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558" firstSheet="1" activeTab="1"/>
  </bookViews>
  <sheets>
    <sheet name="XRRTRS" sheetId="2" state="hidden" r:id="rId1"/>
    <sheet name="行标" sheetId="23" r:id="rId2"/>
    <sheet name="国标" sheetId="21" r:id="rId3"/>
    <sheet name="团标" sheetId="24" r:id="rId4"/>
  </sheets>
  <definedNames>
    <definedName name="_xlnm._FilterDatabase" localSheetId="1" hidden="1">行标!$A$2:$M$165</definedName>
    <definedName name="_xlnm._FilterDatabase" localSheetId="2" hidden="1">国标!$A$2:$G$52</definedName>
    <definedName name="_xlnm._FilterDatabase" localSheetId="3" hidden="1">团标!$A$2:$G$139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张颖</author>
    <author>lenovo</author>
  </authors>
  <commentList>
    <comment ref="B9" authorId="0">
      <text>
        <r>
          <rPr>
            <b/>
            <sz val="9"/>
            <rFont val="Tahoma"/>
            <charset val="134"/>
          </rPr>
          <t>2017.4.1</t>
        </r>
        <r>
          <rPr>
            <b/>
            <sz val="9"/>
            <rFont val="宋体"/>
            <charset val="134"/>
          </rPr>
          <t>实施</t>
        </r>
      </text>
    </comment>
    <comment ref="B10" authorId="0">
      <text>
        <r>
          <rPr>
            <b/>
            <sz val="9"/>
            <rFont val="Tahoma"/>
            <charset val="134"/>
          </rPr>
          <t>2017.7.1</t>
        </r>
        <r>
          <rPr>
            <b/>
            <sz val="9"/>
            <rFont val="宋体"/>
            <charset val="134"/>
          </rPr>
          <t>实施</t>
        </r>
      </text>
    </comment>
    <comment ref="B11" authorId="0">
      <text>
        <r>
          <rPr>
            <b/>
            <sz val="9"/>
            <rFont val="Tahoma"/>
            <charset val="134"/>
          </rPr>
          <t>2019/10/1</t>
        </r>
        <r>
          <rPr>
            <b/>
            <sz val="9"/>
            <rFont val="宋体"/>
            <charset val="134"/>
          </rPr>
          <t>实施</t>
        </r>
      </text>
    </comment>
    <comment ref="B13" authorId="0">
      <text>
        <r>
          <rPr>
            <b/>
            <sz val="9"/>
            <rFont val="Tahoma"/>
            <charset val="134"/>
          </rPr>
          <t>2019/11/1</t>
        </r>
        <r>
          <rPr>
            <b/>
            <sz val="9"/>
            <rFont val="宋体"/>
            <charset val="134"/>
          </rPr>
          <t xml:space="preserve">实施
</t>
        </r>
      </text>
    </comment>
    <comment ref="B14" authorId="0">
      <text>
        <r>
          <rPr>
            <b/>
            <sz val="9"/>
            <rFont val="Tahoma"/>
            <charset val="134"/>
          </rPr>
          <t>2017.4.1</t>
        </r>
        <r>
          <rPr>
            <b/>
            <sz val="9"/>
            <rFont val="宋体"/>
            <charset val="134"/>
          </rPr>
          <t>实施</t>
        </r>
      </text>
    </comment>
    <comment ref="B16" authorId="0">
      <text>
        <r>
          <rPr>
            <b/>
            <sz val="9"/>
            <rFont val="Tahoma"/>
            <charset val="134"/>
          </rPr>
          <t>2016.12.1</t>
        </r>
        <r>
          <rPr>
            <b/>
            <sz val="9"/>
            <rFont val="宋体"/>
            <charset val="134"/>
          </rPr>
          <t>实施</t>
        </r>
      </text>
    </comment>
    <comment ref="B18" authorId="0">
      <text>
        <r>
          <rPr>
            <b/>
            <sz val="9"/>
            <rFont val="Tahoma"/>
            <charset val="134"/>
          </rPr>
          <t>2017.7.1</t>
        </r>
        <r>
          <rPr>
            <b/>
            <sz val="9"/>
            <rFont val="宋体"/>
            <charset val="134"/>
          </rPr>
          <t>实施</t>
        </r>
      </text>
    </comment>
    <comment ref="B19" authorId="0">
      <text>
        <r>
          <rPr>
            <b/>
            <sz val="9"/>
            <rFont val="Tahoma"/>
            <charset val="134"/>
          </rPr>
          <t>2017.7.1</t>
        </r>
        <r>
          <rPr>
            <b/>
            <sz val="9"/>
            <rFont val="宋体"/>
            <charset val="134"/>
          </rPr>
          <t>实施</t>
        </r>
      </text>
    </comment>
    <comment ref="B25" authorId="1">
      <text>
        <r>
          <rPr>
            <b/>
            <sz val="9"/>
            <rFont val="Tahoma"/>
            <charset val="134"/>
          </rPr>
          <t>2020.10.1</t>
        </r>
        <r>
          <rPr>
            <b/>
            <sz val="9"/>
            <rFont val="宋体"/>
            <charset val="134"/>
          </rPr>
          <t>实施</t>
        </r>
      </text>
    </comment>
    <comment ref="D25" authorId="1">
      <text>
        <r>
          <rPr>
            <sz val="9"/>
            <rFont val="宋体"/>
            <charset val="134"/>
          </rPr>
          <t>参编：中讯/中移/上海/北京国铁华晨通信信息技术有限公司</t>
        </r>
      </text>
    </comment>
    <comment ref="B26" authorId="0">
      <text>
        <r>
          <rPr>
            <b/>
            <sz val="9"/>
            <rFont val="Tahoma"/>
            <charset val="134"/>
          </rPr>
          <t>2018.1.1</t>
        </r>
        <r>
          <rPr>
            <b/>
            <sz val="9"/>
            <rFont val="宋体"/>
            <charset val="134"/>
          </rPr>
          <t>实施</t>
        </r>
      </text>
    </comment>
    <comment ref="B27" authorId="0">
      <text>
        <r>
          <rPr>
            <b/>
            <sz val="9"/>
            <rFont val="Tahoma"/>
            <charset val="134"/>
          </rPr>
          <t>2018/9/1</t>
        </r>
        <r>
          <rPr>
            <b/>
            <sz val="9"/>
            <rFont val="宋体"/>
            <charset val="134"/>
          </rPr>
          <t xml:space="preserve">实施
</t>
        </r>
      </text>
    </comment>
    <comment ref="B28" authorId="0">
      <text>
        <r>
          <rPr>
            <b/>
            <sz val="9"/>
            <rFont val="Tahoma"/>
            <charset val="134"/>
          </rPr>
          <t>2018.4.1</t>
        </r>
        <r>
          <rPr>
            <b/>
            <sz val="9"/>
            <rFont val="宋体"/>
            <charset val="134"/>
          </rPr>
          <t>实施</t>
        </r>
      </text>
    </comment>
    <comment ref="B29" authorId="0">
      <text>
        <r>
          <rPr>
            <b/>
            <sz val="9"/>
            <rFont val="宋体"/>
            <charset val="134"/>
          </rPr>
          <t>2018.8.1实施</t>
        </r>
      </text>
    </comment>
    <comment ref="D29" authorId="0">
      <text>
        <r>
          <rPr>
            <b/>
            <sz val="9"/>
            <rFont val="宋体"/>
            <charset val="134"/>
          </rPr>
          <t>参编：江苏、中讯、中移</t>
        </r>
      </text>
    </comment>
    <comment ref="B30" authorId="1">
      <text>
        <r>
          <rPr>
            <b/>
            <sz val="9"/>
            <rFont val="Tahoma"/>
            <charset val="134"/>
          </rPr>
          <t>2020.10.1</t>
        </r>
        <r>
          <rPr>
            <b/>
            <sz val="9"/>
            <rFont val="宋体"/>
            <charset val="134"/>
          </rPr>
          <t>实施</t>
        </r>
      </text>
    </comment>
    <comment ref="D30" authorId="1">
      <text>
        <r>
          <rPr>
            <sz val="9"/>
            <rFont val="宋体"/>
            <charset val="134"/>
          </rPr>
          <t>参编：上海/中移/中讯</t>
        </r>
      </text>
    </comment>
    <comment ref="B31" authorId="0">
      <text>
        <r>
          <rPr>
            <b/>
            <sz val="9"/>
            <rFont val="Tahoma"/>
            <charset val="134"/>
          </rPr>
          <t>2017.4.1</t>
        </r>
        <r>
          <rPr>
            <b/>
            <sz val="9"/>
            <rFont val="宋体"/>
            <charset val="134"/>
          </rPr>
          <t>实施
代替</t>
        </r>
        <r>
          <rPr>
            <b/>
            <sz val="9"/>
            <rFont val="Tahoma"/>
            <charset val="134"/>
          </rPr>
          <t>-2007</t>
        </r>
      </text>
    </comment>
    <comment ref="B32" authorId="0">
      <text>
        <r>
          <rPr>
            <b/>
            <sz val="9"/>
            <rFont val="Tahoma"/>
            <charset val="134"/>
          </rPr>
          <t>2017.4.1</t>
        </r>
        <r>
          <rPr>
            <b/>
            <sz val="9"/>
            <rFont val="宋体"/>
            <charset val="134"/>
          </rPr>
          <t>实施
代替</t>
        </r>
        <r>
          <rPr>
            <b/>
            <sz val="9"/>
            <rFont val="Tahoma"/>
            <charset val="134"/>
          </rPr>
          <t>-2007</t>
        </r>
      </text>
    </comment>
    <comment ref="B35" authorId="0">
      <text>
        <r>
          <rPr>
            <b/>
            <sz val="9"/>
            <rFont val="Tahoma"/>
            <charset val="134"/>
          </rPr>
          <t>2018.1.1</t>
        </r>
        <r>
          <rPr>
            <b/>
            <sz val="9"/>
            <rFont val="宋体"/>
            <charset val="134"/>
          </rPr>
          <t>实施</t>
        </r>
      </text>
    </comment>
    <comment ref="B36" authorId="0">
      <text>
        <r>
          <rPr>
            <b/>
            <sz val="9"/>
            <rFont val="Tahoma"/>
            <charset val="134"/>
          </rPr>
          <t>2018/9/1</t>
        </r>
        <r>
          <rPr>
            <b/>
            <sz val="9"/>
            <rFont val="宋体"/>
            <charset val="134"/>
          </rPr>
          <t xml:space="preserve">实施
</t>
        </r>
      </text>
    </comment>
    <comment ref="B37" authorId="0">
      <text>
        <r>
          <rPr>
            <b/>
            <sz val="9"/>
            <rFont val="Tahoma"/>
            <charset val="134"/>
          </rPr>
          <t>2017.10.1</t>
        </r>
        <r>
          <rPr>
            <b/>
            <sz val="9"/>
            <rFont val="宋体"/>
            <charset val="134"/>
          </rPr>
          <t>实施</t>
        </r>
      </text>
    </comment>
    <comment ref="B38" authorId="0">
      <text>
        <r>
          <rPr>
            <b/>
            <sz val="9"/>
            <rFont val="Tahoma"/>
            <charset val="134"/>
          </rPr>
          <t>2019/12/1</t>
        </r>
        <r>
          <rPr>
            <b/>
            <sz val="9"/>
            <rFont val="宋体"/>
            <charset val="134"/>
          </rPr>
          <t xml:space="preserve">实施
</t>
        </r>
      </text>
    </comment>
    <comment ref="B39" authorId="0">
      <text>
        <r>
          <rPr>
            <b/>
            <sz val="9"/>
            <rFont val="Tahoma"/>
            <charset val="134"/>
          </rPr>
          <t>2019/11/1</t>
        </r>
        <r>
          <rPr>
            <b/>
            <sz val="9"/>
            <rFont val="宋体"/>
            <charset val="134"/>
          </rPr>
          <t xml:space="preserve">实施
</t>
        </r>
      </text>
    </comment>
    <comment ref="B40" authorId="0">
      <text>
        <r>
          <rPr>
            <b/>
            <sz val="9"/>
            <rFont val="Tahoma"/>
            <charset val="134"/>
          </rPr>
          <t>2020.1.1</t>
        </r>
        <r>
          <rPr>
            <b/>
            <sz val="9"/>
            <rFont val="宋体"/>
            <charset val="134"/>
          </rPr>
          <t>实施</t>
        </r>
      </text>
    </comment>
    <comment ref="B41" authorId="0">
      <text>
        <r>
          <rPr>
            <b/>
            <sz val="9"/>
            <rFont val="Tahoma"/>
            <charset val="134"/>
          </rPr>
          <t>2019.3.1</t>
        </r>
        <r>
          <rPr>
            <b/>
            <sz val="9"/>
            <rFont val="宋体"/>
            <charset val="134"/>
          </rPr>
          <t>实施</t>
        </r>
      </text>
    </comment>
    <comment ref="B42" authorId="0">
      <text>
        <r>
          <rPr>
            <b/>
            <sz val="9"/>
            <rFont val="Tahoma"/>
            <charset val="134"/>
          </rPr>
          <t>2020.1.1</t>
        </r>
        <r>
          <rPr>
            <b/>
            <sz val="9"/>
            <rFont val="宋体"/>
            <charset val="134"/>
          </rPr>
          <t>实施</t>
        </r>
      </text>
    </comment>
    <comment ref="B43" authorId="0">
      <text>
        <r>
          <rPr>
            <b/>
            <sz val="9"/>
            <rFont val="Tahoma"/>
            <charset val="134"/>
          </rPr>
          <t>2018/9/1</t>
        </r>
        <r>
          <rPr>
            <b/>
            <sz val="9"/>
            <rFont val="宋体"/>
            <charset val="134"/>
          </rPr>
          <t xml:space="preserve">实施
</t>
        </r>
      </text>
    </comment>
    <comment ref="B44" authorId="0">
      <text>
        <r>
          <rPr>
            <b/>
            <sz val="9"/>
            <rFont val="Tahoma"/>
            <charset val="134"/>
          </rPr>
          <t>2018/11/1</t>
        </r>
        <r>
          <rPr>
            <b/>
            <sz val="9"/>
            <rFont val="宋体"/>
            <charset val="134"/>
          </rPr>
          <t xml:space="preserve">实施
</t>
        </r>
      </text>
    </comment>
    <comment ref="B45" authorId="0">
      <text>
        <r>
          <rPr>
            <b/>
            <sz val="9"/>
            <rFont val="Tahoma"/>
            <charset val="134"/>
          </rPr>
          <t>2020.3.1</t>
        </r>
        <r>
          <rPr>
            <b/>
            <sz val="9"/>
            <rFont val="宋体"/>
            <charset val="134"/>
          </rPr>
          <t>实施</t>
        </r>
      </text>
    </comment>
    <comment ref="B46" authorId="1">
      <text>
        <r>
          <rPr>
            <b/>
            <sz val="9"/>
            <rFont val="Tahoma"/>
            <charset val="134"/>
          </rPr>
          <t>2021.3.1</t>
        </r>
        <r>
          <rPr>
            <b/>
            <sz val="9"/>
            <rFont val="宋体"/>
            <charset val="134"/>
          </rPr>
          <t>实施</t>
        </r>
      </text>
    </comment>
    <comment ref="D46" authorId="1">
      <text>
        <r>
          <rPr>
            <sz val="9"/>
            <rFont val="宋体"/>
            <charset val="134"/>
          </rPr>
          <t>参编：广东/中讯/上海/中通建/中通服建设/中通服院/中国城市规划院</t>
        </r>
      </text>
    </comment>
    <comment ref="B47" authorId="1">
      <text>
        <r>
          <rPr>
            <b/>
            <sz val="9"/>
            <rFont val="Tahoma"/>
            <charset val="134"/>
          </rPr>
          <t>2020.10.1</t>
        </r>
        <r>
          <rPr>
            <b/>
            <sz val="9"/>
            <rFont val="宋体"/>
            <charset val="134"/>
          </rPr>
          <t>实施</t>
        </r>
      </text>
    </comment>
    <comment ref="D47" authorId="1">
      <text>
        <r>
          <rPr>
            <sz val="9"/>
            <rFont val="宋体"/>
            <charset val="134"/>
          </rPr>
          <t>参编：广东/中通设/吉大/中通建/公诚</t>
        </r>
      </text>
    </comment>
    <comment ref="B48" authorId="0">
      <text>
        <r>
          <rPr>
            <b/>
            <sz val="9"/>
            <rFont val="Tahoma"/>
            <charset val="134"/>
          </rPr>
          <t>2020.6.1</t>
        </r>
        <r>
          <rPr>
            <b/>
            <sz val="9"/>
            <rFont val="宋体"/>
            <charset val="134"/>
          </rPr>
          <t>实施</t>
        </r>
      </text>
    </comment>
    <comment ref="B49" authorId="0">
      <text>
        <r>
          <rPr>
            <b/>
            <sz val="9"/>
            <rFont val="Tahoma"/>
            <charset val="134"/>
          </rPr>
          <t>2021.12.1</t>
        </r>
        <r>
          <rPr>
            <b/>
            <sz val="9"/>
            <rFont val="宋体"/>
            <charset val="134"/>
          </rPr>
          <t>实施</t>
        </r>
      </text>
    </comment>
    <comment ref="B50" authorId="1">
      <text>
        <r>
          <rPr>
            <b/>
            <sz val="9"/>
            <rFont val="Tahoma"/>
            <charset val="134"/>
          </rPr>
          <t>2021.10.1</t>
        </r>
        <r>
          <rPr>
            <b/>
            <sz val="9"/>
            <rFont val="宋体"/>
            <charset val="134"/>
          </rPr>
          <t>实施</t>
        </r>
      </text>
    </comment>
    <comment ref="D50" authorId="1">
      <text>
        <r>
          <rPr>
            <sz val="9"/>
            <rFont val="宋体"/>
            <charset val="134"/>
          </rPr>
          <t>参编：华信咨询设计研究院有限公司
广东省电信规划设计院有限公司</t>
        </r>
      </text>
    </comment>
    <comment ref="B51" authorId="1">
      <text>
        <r>
          <rPr>
            <b/>
            <sz val="9"/>
            <rFont val="Tahoma"/>
            <charset val="134"/>
          </rPr>
          <t>2021.3.1</t>
        </r>
        <r>
          <rPr>
            <b/>
            <sz val="9"/>
            <rFont val="宋体"/>
            <charset val="134"/>
          </rPr>
          <t>实施</t>
        </r>
      </text>
    </comment>
    <comment ref="D51" authorId="1">
      <text>
        <r>
          <rPr>
            <sz val="9"/>
            <rFont val="宋体"/>
            <charset val="134"/>
          </rPr>
          <t>参编：中邮建技术有限公司
吉林吉大通信设计院股份有限公司
福建省建筑设计研究院
河南省城乡规划设计研究总院有限公司
中国通信建设集团公司
华信咨询设计研究院有限公司
广东省电信规划设计院有限公司
中通海科技有限公司
华东建筑设计研究院有限公司</t>
        </r>
      </text>
    </comment>
    <comment ref="B52" authorId="1">
      <text>
        <r>
          <rPr>
            <b/>
            <sz val="9"/>
            <rFont val="Tahoma"/>
            <charset val="134"/>
          </rPr>
          <t>2023.9.1</t>
        </r>
        <r>
          <rPr>
            <b/>
            <sz val="9"/>
            <rFont val="宋体"/>
            <charset val="134"/>
          </rPr>
          <t>实施</t>
        </r>
      </text>
    </comment>
  </commentList>
</comments>
</file>

<file path=xl/sharedStrings.xml><?xml version="1.0" encoding="utf-8"?>
<sst xmlns="http://schemas.openxmlformats.org/spreadsheetml/2006/main" count="1572" uniqueCount="877">
  <si>
    <t>通信工程建设行业标准汇总</t>
  </si>
  <si>
    <r>
      <rPr>
        <b/>
        <sz val="9"/>
        <color indexed="8"/>
        <rFont val="仿宋_GB2312"/>
        <charset val="134"/>
      </rPr>
      <t>序号</t>
    </r>
  </si>
  <si>
    <t>标准编号</t>
  </si>
  <si>
    <r>
      <rPr>
        <b/>
        <sz val="9"/>
        <color indexed="8"/>
        <rFont val="宋体"/>
        <charset val="134"/>
      </rPr>
      <t>标准名称</t>
    </r>
  </si>
  <si>
    <r>
      <rPr>
        <b/>
        <sz val="9"/>
        <color indexed="8"/>
        <rFont val="仿宋_GB2312"/>
        <charset val="134"/>
      </rPr>
      <t>状态</t>
    </r>
  </si>
  <si>
    <r>
      <rPr>
        <b/>
        <sz val="9"/>
        <color indexed="8"/>
        <rFont val="仿宋_GB2312"/>
        <charset val="134"/>
      </rPr>
      <t>实施时间</t>
    </r>
  </si>
  <si>
    <t>代替标准</t>
  </si>
  <si>
    <r>
      <rPr>
        <b/>
        <sz val="9"/>
        <color indexed="8"/>
        <rFont val="仿宋_GB2312"/>
        <charset val="134"/>
      </rPr>
      <t>原</t>
    </r>
    <r>
      <rPr>
        <b/>
        <sz val="9"/>
        <color indexed="8"/>
        <rFont val="Times New Roman"/>
        <charset val="134"/>
      </rPr>
      <t>/</t>
    </r>
    <r>
      <rPr>
        <b/>
        <sz val="9"/>
        <color indexed="8"/>
        <rFont val="仿宋_GB2312"/>
        <charset val="134"/>
      </rPr>
      <t>修主编单位</t>
    </r>
  </si>
  <si>
    <t>参编单位</t>
  </si>
  <si>
    <r>
      <rPr>
        <b/>
        <sz val="9"/>
        <color indexed="8"/>
        <rFont val="宋体"/>
        <charset val="134"/>
      </rPr>
      <t>备注</t>
    </r>
  </si>
  <si>
    <t>编号</t>
  </si>
  <si>
    <t>YD/T</t>
  </si>
  <si>
    <t>光缆通信工程网管系统技术规范</t>
  </si>
  <si>
    <t>有效</t>
  </si>
  <si>
    <t>YD/T 5080-2005
YD/T 5113-2018
YD/T 5179-2009</t>
  </si>
  <si>
    <r>
      <rPr>
        <sz val="9"/>
        <rFont val="宋体"/>
        <charset val="134"/>
      </rPr>
      <t>中讯邮电咨询设计院有限公司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广东省电信规划设计院有限公司</t>
    </r>
  </si>
  <si>
    <t>华信咨询设计研究院有限公司
中国移动通信集团设计院有限公司
中通服咨询设计研究院有限公司
中国通信建设集团设计院有限公司
北京中网华通设计咨询有限公司
中电科普天科技股份有限公司
普天信息工程设计服务有限公司</t>
  </si>
  <si>
    <t>移动通信直放站工程技术规范</t>
  </si>
  <si>
    <t>YD 5115-2015</t>
  </si>
  <si>
    <t>中讯邮电咨询设计院有限公司
中通服咨询设计研究院有限公司</t>
  </si>
  <si>
    <t>中国移动通信集团设计院有限公司
广东省电信规划设计院有限公司
上海邮电设计咨询研究院有限公司
中国通信建设第二工程局有限公司
山东省邮电规划设计院有限公司</t>
  </si>
  <si>
    <t>无线通信室内覆盖系统工程技术规范</t>
  </si>
  <si>
    <t>YD/T 5120-2015
YD/T 5160-2015</t>
  </si>
  <si>
    <t>北京电信规划设计院有限公司</t>
  </si>
  <si>
    <t>中通服咨询设计研究院有限公司
广东省电信规划设计院有限公司
中国通信建设第一工程局有限公司
中电科普天科技股份有限公司
福建省邮电规划设计院有限公司
中国铁塔股份有限公司</t>
  </si>
  <si>
    <t>信息通信建筑工程设计规范</t>
  </si>
  <si>
    <t>YD 5003-2014</t>
  </si>
  <si>
    <t>中讯邮电咨询设计院有限公司</t>
  </si>
  <si>
    <t>中国移动通信集团设计院有限公司
华信咨询设计研究院有限公司
广东省电信规划设计院有限公司
中通服咨询设计研究院有限公司
中国铁塔股份有限公司</t>
  </si>
  <si>
    <t>移动通信应急车载系统工程设计规范</t>
  </si>
  <si>
    <t>YD/T 5114-2015</t>
  </si>
  <si>
    <t>中讯邮电咨询设计院有限公司
上海邮电设计咨询研究院有限公司</t>
  </si>
  <si>
    <t>广东省电信规划设计院有限公司
中国移动通信集团设计院有限公司
中国通信建设集团设计院有限公司
普天信息工程设计服务有限公司</t>
  </si>
  <si>
    <r>
      <rPr>
        <sz val="9"/>
        <color rgb="FF000000"/>
        <rFont val="仿宋_GB2312"/>
        <charset val="134"/>
      </rPr>
      <t>波分复用（</t>
    </r>
    <r>
      <rPr>
        <sz val="9"/>
        <color rgb="FF000000"/>
        <rFont val="Times New Roman"/>
        <charset val="134"/>
      </rPr>
      <t>WDM</t>
    </r>
    <r>
      <rPr>
        <sz val="9"/>
        <color rgb="FF000000"/>
        <rFont val="仿宋_GB2312"/>
        <charset val="134"/>
      </rPr>
      <t>）光纤传输系统工程技术规范</t>
    </r>
  </si>
  <si>
    <r>
      <rPr>
        <sz val="9"/>
        <color rgb="FF000000"/>
        <rFont val="Times New Roman"/>
        <charset val="134"/>
      </rPr>
      <t>YD 5092-2014</t>
    </r>
    <r>
      <rPr>
        <sz val="9"/>
        <color rgb="FF000000"/>
        <rFont val="仿宋_GB2312"/>
        <charset val="134"/>
      </rPr>
      <t xml:space="preserve">
</t>
    </r>
    <r>
      <rPr>
        <sz val="9"/>
        <color rgb="FF000000"/>
        <rFont val="Times New Roman"/>
        <charset val="134"/>
      </rPr>
      <t>YD 5122-2014</t>
    </r>
  </si>
  <si>
    <t>中国移动通信集团设计院有限公司
中国通信建设第四工程局有限公司</t>
  </si>
  <si>
    <t>广东省电信规划设计院有限公司
华信咨询设计研究院有限公司
辽宁邮电规划设计院有限公司
广东南方电信规划咨询设计院有限公司</t>
  </si>
  <si>
    <t>通信线路工程技术规范</t>
  </si>
  <si>
    <r>
      <rPr>
        <sz val="9"/>
        <color rgb="FF000000"/>
        <rFont val="Times New Roman"/>
        <charset val="134"/>
      </rPr>
      <t>YD 5102-2010</t>
    </r>
    <r>
      <rPr>
        <sz val="9"/>
        <color rgb="FF000000"/>
        <rFont val="仿宋_GB2312"/>
        <charset val="134"/>
      </rPr>
      <t xml:space="preserve">
</t>
    </r>
    <r>
      <rPr>
        <sz val="9"/>
        <color rgb="FF000000"/>
        <rFont val="Times New Roman"/>
        <charset val="134"/>
      </rPr>
      <t>YD 5121-2010</t>
    </r>
  </si>
  <si>
    <t>中讯邮电咨询设计院有限公司
中国通信建设第一工程局有限公司</t>
  </si>
  <si>
    <t>中通服咨询设计研究院有限公司
吉林吉大通信设计院股份有限公司
华信咨询设计研究院有限公司
中国移动通信集团设计院有限公司
普天信息工程设计服务有限公司</t>
  </si>
  <si>
    <t>云计算资源池系统设备安装工程技术规范</t>
  </si>
  <si>
    <r>
      <rPr>
        <sz val="9"/>
        <color rgb="FF000000"/>
        <rFont val="Times New Roman"/>
        <charset val="134"/>
      </rPr>
      <t>YD/T 5227-2015</t>
    </r>
    <r>
      <rPr>
        <sz val="9"/>
        <color rgb="FF000000"/>
        <rFont val="仿宋_GB2312"/>
        <charset val="134"/>
      </rPr>
      <t xml:space="preserve">
</t>
    </r>
    <r>
      <rPr>
        <sz val="9"/>
        <color rgb="FF000000"/>
        <rFont val="Times New Roman"/>
        <charset val="134"/>
      </rPr>
      <t>YD/T 5236-2018</t>
    </r>
  </si>
  <si>
    <t>上海邮电设计咨询研究院有限公司
中国移动通信集团设计院有限公司
北京电信规划设计院有限公司</t>
  </si>
  <si>
    <t>广东省电信规划设计院有限公司
华信咨询设计研究院有限公司
吉林吉大通信设计院股份有限公司
北京中网华通设计咨询有限公司</t>
  </si>
  <si>
    <t>光纤到户（含商业建筑）工程设计安装图集</t>
  </si>
  <si>
    <t xml:space="preserve">
</t>
  </si>
  <si>
    <t>上海邮电设计咨询研究院有限公司
中国移动通信集团设计院有限公司
河南省信息咨询设计研究有限公司</t>
  </si>
  <si>
    <t>中国通信建设集团设计院有限公司
中通服咨询设计研究院有限公司
广东省电信规划设计院有限公司
北京电信规划设计院有限公司
安徽电信规划设计有限责任公司
天元瑞信通信技术股份有限公司</t>
  </si>
  <si>
    <t>民用建筑通信基础设施工程技术规范</t>
  </si>
  <si>
    <t>中国移动通信集团设计院有限公司
华信咨询设计研究院有限公司
中通服咨询设计研究院有限公司</t>
  </si>
  <si>
    <t>中国通信建设第三工程局有限公司
广东省电信规划设计院有限公司
安徽电信规划设计有限责任公司
中国铁塔股份有限公司</t>
  </si>
  <si>
    <t>信息通信附属设施抗震检测标准</t>
  </si>
  <si>
    <t>信通院（河北）科技创新研究院有限公司</t>
  </si>
  <si>
    <t>中国移动通信集团设计院有限公司
中兴通讯股份有限公司
深圳科信通信技术股份有限公司
盛年科技有限公司</t>
  </si>
  <si>
    <t>海底光缆工程技术规范</t>
  </si>
  <si>
    <t>YD 5018-2005</t>
  </si>
  <si>
    <t>中国移动通信集团设计院有限公司</t>
  </si>
  <si>
    <t>广东省电信规划设计院有限公司
华信咨询设计研究院有限公司
中讯邮电咨询设计院有限公司</t>
  </si>
  <si>
    <r>
      <rPr>
        <sz val="9"/>
        <color rgb="FF000000"/>
        <rFont val="仿宋_GB2312"/>
        <charset val="134"/>
      </rPr>
      <t>自动交换光网络（</t>
    </r>
    <r>
      <rPr>
        <sz val="9"/>
        <color rgb="FF000000"/>
        <rFont val="Times New Roman"/>
        <charset val="134"/>
      </rPr>
      <t>ASON</t>
    </r>
    <r>
      <rPr>
        <sz val="9"/>
        <color rgb="FF000000"/>
        <rFont val="仿宋_GB2312"/>
        <charset val="134"/>
      </rPr>
      <t>）工程验收规范</t>
    </r>
  </si>
  <si>
    <t>YD/T 5145-2007</t>
  </si>
  <si>
    <t>上海邮电设计咨询研究院有限公司
中通服中睿科技有限公司
中国通信建设第四工程局有限公司
广东南方电信规划咨询设计院有限公司</t>
  </si>
  <si>
    <t>宽带光纤接入工程技术规范</t>
  </si>
  <si>
    <r>
      <rPr>
        <sz val="9"/>
        <color rgb="FF000000"/>
        <rFont val="Times New Roman"/>
        <charset val="134"/>
      </rPr>
      <t>YD 5206-2014</t>
    </r>
    <r>
      <rPr>
        <sz val="9"/>
        <color rgb="FF000000"/>
        <rFont val="仿宋_GB2312"/>
        <charset val="134"/>
      </rPr>
      <t xml:space="preserve">
</t>
    </r>
    <r>
      <rPr>
        <sz val="9"/>
        <color rgb="FF000000"/>
        <rFont val="Times New Roman"/>
        <charset val="134"/>
      </rPr>
      <t>YD 5207-2014</t>
    </r>
  </si>
  <si>
    <r>
      <rPr>
        <sz val="9"/>
        <rFont val="宋体"/>
        <charset val="134"/>
      </rPr>
      <t>广东省电信规划设计院有限公司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中国移动通信集团设计院有限公司</t>
    </r>
  </si>
  <si>
    <r>
      <rPr>
        <sz val="9"/>
        <rFont val="宋体"/>
        <charset val="134"/>
      </rPr>
      <t>华信咨询设计研究院有限公司
中通服咨询设计研究院有限公司
天元瑞信通信技术股份有限公司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北京华麒通信科技有限公司</t>
    </r>
  </si>
  <si>
    <r>
      <rPr>
        <sz val="9"/>
        <color rgb="FF000000"/>
        <rFont val="仿宋_GB2312"/>
        <charset val="134"/>
      </rPr>
      <t>支持多业务承载的本地</t>
    </r>
    <r>
      <rPr>
        <sz val="9"/>
        <color rgb="FF000000"/>
        <rFont val="Times New Roman"/>
        <charset val="134"/>
      </rPr>
      <t>IP/MPLS</t>
    </r>
    <r>
      <rPr>
        <sz val="9"/>
        <color rgb="FF000000"/>
        <rFont val="仿宋_GB2312"/>
        <charset val="134"/>
      </rPr>
      <t>网络工程技术规范</t>
    </r>
  </si>
  <si>
    <t>YD/T 5226-2015
YD/T 5231-2016</t>
  </si>
  <si>
    <t>中讯邮电咨询设计院有限公司
中通服咨询设计研究院有限公司
中国通信建设集团设计院有限公司</t>
  </si>
  <si>
    <t>福建省邮电规划设计院有限公司
山东省邮电规划设计院有限公司
中电科普天科技股份有限公司</t>
  </si>
  <si>
    <r>
      <rPr>
        <sz val="9"/>
        <color rgb="FF000000"/>
        <rFont val="仿宋_GB2312"/>
        <charset val="134"/>
      </rPr>
      <t>移动物联网</t>
    </r>
    <r>
      <rPr>
        <sz val="9"/>
        <color rgb="FF000000"/>
        <rFont val="Times New Roman"/>
        <charset val="134"/>
      </rPr>
      <t>eMTC</t>
    </r>
    <r>
      <rPr>
        <sz val="9"/>
        <color rgb="FF000000"/>
        <rFont val="仿宋_GB2312"/>
        <charset val="134"/>
      </rPr>
      <t>工程技术规范</t>
    </r>
  </si>
  <si>
    <r>
      <rPr>
        <sz val="9"/>
        <rFont val="宋体"/>
        <charset val="134"/>
        <scheme val="minor"/>
      </rPr>
      <t>中讯邮电咨询设计院有限公司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中通服咨询设计研究院有限公司
上海邮电设计咨询研究院有限公司</t>
    </r>
  </si>
  <si>
    <t>华信咨询设计研究院有限公司
中国通信建设集团设计院有限公司
中通服中睿科技有限公司
普天信息工程设计服务有限公司</t>
  </si>
  <si>
    <t>数字化有源室内分布系统工程技术规范</t>
  </si>
  <si>
    <t>广东省电信规划设计院有限公司
北京电信规划设计院有限公司
中国通信建设集团设计院有限公司</t>
  </si>
  <si>
    <t>中通服咨询设计研究院有限公司
山东省邮电规划设计院有限公司
上海邮电设计咨询研究院有限公司
中国铁塔股份有限公司
中国移动通信集团设计院有限公司
北京中网华通设计咨询有限公司
河南省信息咨询设计研究有限公司</t>
  </si>
  <si>
    <r>
      <rPr>
        <sz val="9"/>
        <color rgb="FF000000"/>
        <rFont val="仿宋_GB2312"/>
        <charset val="134"/>
      </rPr>
      <t>基于</t>
    </r>
    <r>
      <rPr>
        <sz val="9"/>
        <color rgb="FF000000"/>
        <rFont val="Times New Roman"/>
        <charset val="134"/>
      </rPr>
      <t>LTE</t>
    </r>
    <r>
      <rPr>
        <sz val="9"/>
        <color rgb="FF000000"/>
        <rFont val="仿宋_GB2312"/>
        <charset val="134"/>
      </rPr>
      <t>的语音承载（</t>
    </r>
    <r>
      <rPr>
        <sz val="9"/>
        <color rgb="FF000000"/>
        <rFont val="Times New Roman"/>
        <charset val="134"/>
      </rPr>
      <t>VoLTE</t>
    </r>
    <r>
      <rPr>
        <sz val="9"/>
        <color rgb="FF000000"/>
        <rFont val="仿宋_GB2312"/>
        <charset val="134"/>
      </rPr>
      <t>）工程技术规范</t>
    </r>
  </si>
  <si>
    <t>上海邮电设计咨询研究院有限公司
广东省电信规划设计院有限公司</t>
  </si>
  <si>
    <r>
      <rPr>
        <sz val="9"/>
        <rFont val="宋体"/>
        <charset val="134"/>
      </rPr>
      <t>中通服咨询设计研究院有限公司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华信咨询设计研究院有限公司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中国通信建设集团设计院有限公司</t>
    </r>
  </si>
  <si>
    <t>多接入边缘计算系统工程技术规范</t>
  </si>
  <si>
    <t>中讯邮电咨询设计院有限公司
上海邮电设计咨询研究院有限公司
广东省电信规划设计院有限公司</t>
  </si>
  <si>
    <t>中通服咨询设计研究院有限公司
华信咨询设计研究院有限公司
中国铁塔股份有限公司
中国移动通信集团设计院有限公司
中国通信建设集团设计院有限公司</t>
  </si>
  <si>
    <r>
      <rPr>
        <sz val="9"/>
        <color theme="1"/>
        <rFont val="仿宋_GB2312"/>
        <charset val="134"/>
      </rPr>
      <t>光传送网（</t>
    </r>
    <r>
      <rPr>
        <sz val="9"/>
        <color theme="1"/>
        <rFont val="Times New Roman"/>
        <charset val="134"/>
      </rPr>
      <t>OTN</t>
    </r>
    <r>
      <rPr>
        <sz val="9"/>
        <color theme="1"/>
        <rFont val="仿宋_GB2312"/>
        <charset val="134"/>
      </rPr>
      <t>）工程技术规范</t>
    </r>
  </si>
  <si>
    <t>YD 5208-2014
YD 5209-2014</t>
  </si>
  <si>
    <t>华信咨询设计研究院有限公司
中讯邮电咨询设计院有限公司</t>
  </si>
  <si>
    <t>中国移动通信集团设计院有限公司
上海邮电设计咨询研究院有限公司
中通服咨询设计研究院有限公司
北京中网华通设计咨询有限公司
中国通信建设第四工程局有限公司
安徽电信规划设计有限责任公司</t>
  </si>
  <si>
    <r>
      <rPr>
        <sz val="9"/>
        <color theme="1"/>
        <rFont val="仿宋_GB2312"/>
        <charset val="134"/>
      </rPr>
      <t>基于</t>
    </r>
    <r>
      <rPr>
        <sz val="9"/>
        <color theme="1"/>
        <rFont val="Times New Roman"/>
        <charset val="134"/>
      </rPr>
      <t>SDN</t>
    </r>
    <r>
      <rPr>
        <sz val="9"/>
        <color theme="1"/>
        <rFont val="仿宋_GB2312"/>
        <charset val="134"/>
      </rPr>
      <t>技术的</t>
    </r>
    <r>
      <rPr>
        <sz val="9"/>
        <color theme="1"/>
        <rFont val="Times New Roman"/>
        <charset val="134"/>
      </rPr>
      <t>IP</t>
    </r>
    <r>
      <rPr>
        <sz val="9"/>
        <color theme="1"/>
        <rFont val="仿宋_GB2312"/>
        <charset val="134"/>
      </rPr>
      <t>广域网工程设计规范</t>
    </r>
  </si>
  <si>
    <r>
      <rPr>
        <sz val="9"/>
        <color rgb="FF000000"/>
        <rFont val="宋体"/>
        <charset val="134"/>
      </rPr>
      <t>中讯邮电咨询设计院有限公司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上海邮电设计咨询研究院有限公司</t>
    </r>
  </si>
  <si>
    <t>华信咨询设计研究院有限公司
中国通信建设集团设计院有限公司</t>
  </si>
  <si>
    <t>移动通信系统共建共享工程设计规范</t>
  </si>
  <si>
    <r>
      <rPr>
        <sz val="9"/>
        <color rgb="FF000000"/>
        <rFont val="宋体"/>
        <charset val="134"/>
      </rPr>
      <t>中讯邮电咨询设计院有限公司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广东省电信规划设计院有限公司</t>
    </r>
  </si>
  <si>
    <t>中通服咨询设计研究院有限公司
中国移动通信集团设计院有限公司
中国通信建设集团设计院有限公司</t>
  </si>
  <si>
    <r>
      <rPr>
        <sz val="9"/>
        <color theme="1"/>
        <rFont val="仿宋_GB2312"/>
        <charset val="134"/>
      </rPr>
      <t>波长交换光网络（</t>
    </r>
    <r>
      <rPr>
        <sz val="9"/>
        <color theme="1"/>
        <rFont val="Times New Roman"/>
        <charset val="134"/>
      </rPr>
      <t>WSON</t>
    </r>
    <r>
      <rPr>
        <sz val="9"/>
        <color theme="1"/>
        <rFont val="仿宋_GB2312"/>
        <charset val="134"/>
      </rPr>
      <t>）工程技术规范</t>
    </r>
  </si>
  <si>
    <t>广东省电信规划设计院有限公司
中通服咨询设计研究院有限公司</t>
  </si>
  <si>
    <t>华信咨询设计研究院有限公司
中国通信建设第三工程局有限公司
上海邮电设计咨询研究院有限公司
中国移动通信集团设计院有限公司
中讯邮电咨询设计院有限公司
吉林吉大通信设计院股份有限公司</t>
  </si>
  <si>
    <t>光缆波分系统线路自动保护倒换工程技术规范</t>
  </si>
  <si>
    <t>广东省电信规划设计院有限公司
中国通信建设集团设计院有限公司
中国移动通信集团设计院有限公司
辽宁邮电规划设计院有限公司</t>
  </si>
  <si>
    <r>
      <rPr>
        <sz val="9"/>
        <color theme="1"/>
        <rFont val="仿宋_GB2312"/>
        <charset val="134"/>
      </rPr>
      <t>可重构的光分插复用（</t>
    </r>
    <r>
      <rPr>
        <sz val="9"/>
        <color theme="1"/>
        <rFont val="Times New Roman"/>
        <charset val="134"/>
      </rPr>
      <t>ROADM</t>
    </r>
    <r>
      <rPr>
        <sz val="9"/>
        <color theme="1"/>
        <rFont val="仿宋_GB2312"/>
        <charset val="134"/>
      </rPr>
      <t>）网络工程技术规范</t>
    </r>
  </si>
  <si>
    <t>中讯邮电咨询设计院有限公司
华信咨询设计研究院有限公司</t>
  </si>
  <si>
    <t>广东省电信规划设计院有限公司
上海邮电设计咨询研究院有限公司
北京中网华通设计咨询有限公司
普天信息工程设计服务有限公司
福建省邮电规划设计院有限公司</t>
  </si>
  <si>
    <t>信令监测系统工程技术规范</t>
  </si>
  <si>
    <t>华信咨询设计研究院有限公司</t>
  </si>
  <si>
    <t>中讯邮电咨询设计院有限公司
中国移动通信集团设计院有限公司
中国通信建设第三工程局有限公司</t>
  </si>
  <si>
    <t>智能光分配网系统工程设计规范</t>
  </si>
  <si>
    <r>
      <rPr>
        <sz val="9"/>
        <color rgb="FF000000"/>
        <rFont val="宋体"/>
        <charset val="134"/>
      </rPr>
      <t>华信咨询设计研究院有限公司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广东省电信规划设计院有限公司</t>
    </r>
  </si>
  <si>
    <t>中国移动通信集团设计院有限公司
上海邮电设计咨询研究院有限公司</t>
  </si>
  <si>
    <t>信息通信机房槽架安装设计规范</t>
  </si>
  <si>
    <t>YD/T 5026-2005</t>
  </si>
  <si>
    <t>中通服咨询设计研究院有限公司</t>
  </si>
  <si>
    <t>山东省邮电规划设计院有限公司
安徽电信规划设计有限责任公司</t>
  </si>
  <si>
    <t>通信电源集中监控系统工程技术规范</t>
  </si>
  <si>
    <t>YD/T 5027-2005
YD/T 5058-2005</t>
  </si>
  <si>
    <t>广东省电信规划设计院有限公司
福建省邮电规划设计院有限公司
吉林吉大通信设计院股份有限公司
安徽电信规划设计有限责任公司</t>
  </si>
  <si>
    <t>数字微波接力通信系统工程验收规范</t>
  </si>
  <si>
    <t>YD/T 5141-2005</t>
  </si>
  <si>
    <t>中国通信建设第二工程局有限公司</t>
  </si>
  <si>
    <r>
      <rPr>
        <sz val="9"/>
        <rFont val="宋体"/>
        <charset val="134"/>
      </rPr>
      <t>华信咨询设计研究院有限公司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上海邮电设计咨询研究院有限公司</t>
    </r>
  </si>
  <si>
    <t>通信用柴油发电机组消噪音工程技术规范</t>
  </si>
  <si>
    <t>YD 5167-2009</t>
  </si>
  <si>
    <t>广东南方电信规划咨询设计院有限公司
吉林吉大通信设计院股份有限公司
天元瑞信通信技术股份有限公司
北京中网华通设计咨询有限公司</t>
  </si>
  <si>
    <t>通信系统用室外机柜安装设计规范</t>
  </si>
  <si>
    <t>YD/T 5186-2010</t>
  </si>
  <si>
    <t>广东省电信规划设计院有限公司</t>
  </si>
  <si>
    <t>华信咨询设计研究院有限公司
天元瑞信通信技术股份有限公司
中讯邮电咨询设计院有限公司
福建省邮电规划设计院有限公司</t>
  </si>
  <si>
    <r>
      <rPr>
        <sz val="9"/>
        <rFont val="宋体"/>
        <charset val="134"/>
      </rPr>
      <t>分组传送网（</t>
    </r>
    <r>
      <rPr>
        <sz val="9"/>
        <rFont val="Times New Roman"/>
        <charset val="134"/>
      </rPr>
      <t>PTN</t>
    </r>
    <r>
      <rPr>
        <sz val="9"/>
        <rFont val="宋体"/>
        <charset val="134"/>
      </rPr>
      <t>）工程技术规范</t>
    </r>
  </si>
  <si>
    <t>YD 5199-2014
YD 5200-2014</t>
  </si>
  <si>
    <t>中国移动通信集团设计院有限公司
中国通信建设集团有限公司</t>
  </si>
  <si>
    <r>
      <rPr>
        <sz val="9"/>
        <rFont val="宋体"/>
        <charset val="134"/>
      </rPr>
      <t>华信咨询设计研究院有限公司
广东省电信规划设计院有限公司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中通服咨询设计研究院有限公司
吉林吉大通信设计院股份有限公司
山东省邮电规划设计院有限公司</t>
    </r>
  </si>
  <si>
    <r>
      <rPr>
        <sz val="9"/>
        <color rgb="FF000000"/>
        <rFont val="宋体"/>
        <charset val="134"/>
      </rPr>
      <t>通信网络功能虚拟化（</t>
    </r>
    <r>
      <rPr>
        <sz val="9"/>
        <color rgb="FF000000"/>
        <rFont val="Times New Roman"/>
        <charset val="134"/>
      </rPr>
      <t>NFV</t>
    </r>
    <r>
      <rPr>
        <sz val="9"/>
        <color rgb="FF000000"/>
        <rFont val="宋体"/>
        <charset val="134"/>
      </rPr>
      <t>）工程技术规范</t>
    </r>
  </si>
  <si>
    <t>中讯邮电咨询设计院有限公司
上海邮电设计咨询研究院有限公司
中国移动通信集团设计院有限公司</t>
  </si>
  <si>
    <t>广东省电信规划设计院有限公司
江苏省邮电规划设计院有限责任公司
华信咨询设计研究院有限公司</t>
  </si>
  <si>
    <r>
      <rPr>
        <sz val="9"/>
        <color rgb="FF000000"/>
        <rFont val="宋体"/>
        <charset val="134"/>
      </rPr>
      <t>数字蜂窝移动通信网</t>
    </r>
    <r>
      <rPr>
        <sz val="9"/>
        <color rgb="FF000000"/>
        <rFont val="Times New Roman"/>
        <charset val="134"/>
      </rPr>
      <t>5G</t>
    </r>
    <r>
      <rPr>
        <sz val="9"/>
        <color rgb="FF000000"/>
        <rFont val="宋体"/>
        <charset val="134"/>
      </rPr>
      <t>核心网工程技术规范</t>
    </r>
  </si>
  <si>
    <r>
      <rPr>
        <sz val="9"/>
        <rFont val="宋体"/>
        <charset val="134"/>
      </rPr>
      <t>中讯邮电咨询设计院有限公司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中国移动通信集团设计院有限公司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华信咨询设计研究院有限公司</t>
    </r>
  </si>
  <si>
    <t>中通服咨询设计研究院有限公司
上海邮电设计咨询研究院有限公司
广东省电信规划设计院有限公司
中国通信建设集团有限公司
北京中网华通设计咨询有限公司</t>
  </si>
  <si>
    <r>
      <rPr>
        <sz val="9"/>
        <color rgb="FF000000"/>
        <rFont val="宋体"/>
        <charset val="134"/>
      </rPr>
      <t>数字蜂窝移动通信网</t>
    </r>
    <r>
      <rPr>
        <sz val="9"/>
        <color rgb="FF000000"/>
        <rFont val="Times New Roman"/>
        <charset val="134"/>
      </rPr>
      <t>5G</t>
    </r>
    <r>
      <rPr>
        <sz val="9"/>
        <color rgb="FF000000"/>
        <rFont val="宋体"/>
        <charset val="134"/>
      </rPr>
      <t>无线网工程技术规范</t>
    </r>
  </si>
  <si>
    <r>
      <rPr>
        <sz val="9"/>
        <color rgb="FF000000"/>
        <rFont val="宋体"/>
        <charset val="134"/>
      </rPr>
      <t>中国移动通信集团设计院有限公司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中讯邮电咨询设计院有限公司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中通服咨询设计研究院有限公司</t>
    </r>
  </si>
  <si>
    <t>广东省电信规划设计院有限公司
华信咨询设计研究院有限公司
上海邮电设计咨询研究院有限公司
中国通信建设集团设计院有限公司
中国通信建设集团有限公司
福建省邮电规划设计院有限公司</t>
  </si>
  <si>
    <t>电信专用房屋工程施工监理规范</t>
  </si>
  <si>
    <t>YD 5073-2005</t>
  </si>
  <si>
    <t>北京煜金桥通讯建设监理咨询责任有限公司</t>
  </si>
  <si>
    <t>北京诚公通信工程监理股份有限公司</t>
  </si>
  <si>
    <t>通信线路工程施工监理规范</t>
  </si>
  <si>
    <t>YD 5123-2010</t>
  </si>
  <si>
    <t>移动通信钢塔桅结构工程验收规范</t>
  </si>
  <si>
    <t>YD/T 5132-2005</t>
  </si>
  <si>
    <r>
      <rPr>
        <sz val="9"/>
        <rFont val="宋体"/>
        <charset val="134"/>
      </rPr>
      <t>广东省电信规划设计院有限公司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中通服咨询设计研究院有限公司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福建省邮电规划设计院有限公司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中国铁塔股份有限公司</t>
    </r>
  </si>
  <si>
    <t>智能网工程技术规范</t>
  </si>
  <si>
    <r>
      <rPr>
        <sz val="9"/>
        <color rgb="FF000000"/>
        <rFont val="Times New Roman"/>
        <charset val="134"/>
      </rPr>
      <t>YD/T 5142-2005
YD/T 5087-2005</t>
    </r>
    <r>
      <rPr>
        <sz val="9"/>
        <color theme="1"/>
        <rFont val="Times New Roman"/>
        <charset val="134"/>
      </rPr>
      <t xml:space="preserve">
YD/T 5036-2005</t>
    </r>
  </si>
  <si>
    <t>中通服咨询设计研究院有限公司
辽宁邮电规划设计院有限公司</t>
  </si>
  <si>
    <t>移动多媒体消息中心工程验收规范</t>
  </si>
  <si>
    <t>YD/T 5159-2007</t>
  </si>
  <si>
    <r>
      <rPr>
        <sz val="9"/>
        <rFont val="宋体"/>
        <charset val="134"/>
      </rPr>
      <t>中通服咨询设计研究院有限公司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中国通信建设集团设计院有限公司</t>
    </r>
  </si>
  <si>
    <t>电信运营客服呼叫中心工程技术规范</t>
  </si>
  <si>
    <r>
      <rPr>
        <sz val="9"/>
        <color rgb="FF000000"/>
        <rFont val="Times New Roman"/>
        <charset val="134"/>
      </rPr>
      <t>YD/T 5163-2009</t>
    </r>
    <r>
      <rPr>
        <sz val="9"/>
        <color theme="1"/>
        <rFont val="Times New Roman"/>
        <charset val="134"/>
      </rPr>
      <t xml:space="preserve">
YD/T 5164-2009</t>
    </r>
  </si>
  <si>
    <t>中国通信建设集团公司
广东南方电信规划咨询设计院有限公司
北京中网华通设计咨询有限公司</t>
  </si>
  <si>
    <r>
      <rPr>
        <sz val="9"/>
        <rFont val="宋体"/>
        <charset val="134"/>
      </rPr>
      <t>宽带</t>
    </r>
    <r>
      <rPr>
        <sz val="9"/>
        <rFont val="Times New Roman"/>
        <charset val="134"/>
      </rPr>
      <t>IP</t>
    </r>
    <r>
      <rPr>
        <sz val="9"/>
        <rFont val="宋体"/>
        <charset val="134"/>
      </rPr>
      <t>城域网工程验收规范</t>
    </r>
  </si>
  <si>
    <t>YD/T 5181-2009</t>
  </si>
  <si>
    <t>中国移动通信集团设计院有限公司
辽宁邮电规划设计院有限公司</t>
  </si>
  <si>
    <r>
      <rPr>
        <sz val="9"/>
        <rFont val="Times New Roman"/>
        <charset val="134"/>
      </rPr>
      <t>IP</t>
    </r>
    <r>
      <rPr>
        <sz val="9"/>
        <rFont val="宋体"/>
        <charset val="134"/>
      </rPr>
      <t>多媒体子系统</t>
    </r>
    <r>
      <rPr>
        <sz val="9"/>
        <rFont val="Times New Roman"/>
        <charset val="134"/>
      </rPr>
      <t>(IMS)</t>
    </r>
    <r>
      <rPr>
        <sz val="9"/>
        <rFont val="宋体"/>
        <charset val="134"/>
      </rPr>
      <t>工程设计规范</t>
    </r>
  </si>
  <si>
    <t>YD/T 5185-2010</t>
  </si>
  <si>
    <t>山东省邮电规划设计院有限公司</t>
  </si>
  <si>
    <t>服务器和网关设备抗地震性能检测规范 第1部分：服务器设备</t>
  </si>
  <si>
    <t>YD 5196.1-2014</t>
  </si>
  <si>
    <t>保定泰尔通信设备抗震研究所</t>
  </si>
  <si>
    <t>华为技术有限公司
新华三技术有限公司
中兴通讯股份有限公司</t>
  </si>
  <si>
    <r>
      <rPr>
        <sz val="9"/>
        <rFont val="宋体"/>
        <charset val="134"/>
      </rPr>
      <t>基于</t>
    </r>
    <r>
      <rPr>
        <sz val="9"/>
        <rFont val="Times New Roman"/>
        <charset val="134"/>
      </rPr>
      <t>LTE</t>
    </r>
    <r>
      <rPr>
        <sz val="9"/>
        <rFont val="宋体"/>
        <charset val="134"/>
      </rPr>
      <t>技术的宽带集群通信工程设计规范</t>
    </r>
  </si>
  <si>
    <t>上海邮电设计咨询研究院有限公司</t>
  </si>
  <si>
    <r>
      <rPr>
        <sz val="9"/>
        <rFont val="宋体"/>
        <charset val="134"/>
      </rPr>
      <t>中通服咨询设计研究院有限公司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华信咨询设计研究院有限公司</t>
    </r>
  </si>
  <si>
    <r>
      <rPr>
        <sz val="9"/>
        <rFont val="宋体"/>
        <charset val="134"/>
      </rPr>
      <t>宽带</t>
    </r>
    <r>
      <rPr>
        <sz val="9"/>
        <rFont val="Times New Roman"/>
        <charset val="134"/>
      </rPr>
      <t>IP</t>
    </r>
    <r>
      <rPr>
        <sz val="9"/>
        <rFont val="宋体"/>
        <charset val="134"/>
      </rPr>
      <t>城域网工程施工监理规范</t>
    </r>
  </si>
  <si>
    <t>公诚管理咨询有限公司</t>
  </si>
  <si>
    <t>北京市驰跃翔工程监理有限责任公司
北京煜金桥通讯建设监理咨询责任有限公司</t>
  </si>
  <si>
    <t>微型通信基站多功能钢杆塔工程技术规范</t>
  </si>
  <si>
    <t>中国移动通信集团设计院有限公司
广东省电信规划设计院有限公司
中国通信建设第四工程局有限公司</t>
  </si>
  <si>
    <t>移动通信直放站工程施工监理规范</t>
  </si>
  <si>
    <t>北京煜金桥通讯建设监理咨询责任有限公司
华夏邮电咨询监理有限公司</t>
  </si>
  <si>
    <t>移动物联网(NB-IoT)工程技术规范</t>
  </si>
  <si>
    <r>
      <rPr>
        <sz val="9"/>
        <color rgb="FF000000"/>
        <rFont val="宋体"/>
        <charset val="134"/>
      </rPr>
      <t>中国移动通信集团设计院有限公司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中讯邮电咨询设计院有限公司</t>
    </r>
  </si>
  <si>
    <t>上海邮电设计咨询研究院有限公司
广东省电信规划设计院有限公司
中通服咨询设计研究院有限公司
中国通信建设集团公司</t>
  </si>
  <si>
    <t>数据中心基础设施工程技术规范</t>
  </si>
  <si>
    <t>中国移动通信集团设计院有限公司
中讯邮电咨询设计院有限公司
中通服咨询设计研究院有限公司</t>
  </si>
  <si>
    <t>广东省电信规划设计院有限公司
华信咨询设计研究院有限公司
中国通信建设集团有限公司</t>
  </si>
  <si>
    <t>分布式数据计算平台设备安装工程设计规范</t>
  </si>
  <si>
    <t>广东省电信规划设计院有限公司
上海邮电设计咨询研究院有限公司</t>
  </si>
  <si>
    <t>通信设备安装抗震设计图集</t>
  </si>
  <si>
    <t>YD 5060-2010</t>
  </si>
  <si>
    <r>
      <rPr>
        <sz val="9"/>
        <rFont val="宋体"/>
        <charset val="134"/>
      </rPr>
      <t>华信咨询设计研究院有限公司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保定泰尔通信设备抗震研究所</t>
    </r>
  </si>
  <si>
    <t>移动通信工程钢塔桅结构设计规范</t>
  </si>
  <si>
    <t>YD/T 5131-2005</t>
  </si>
  <si>
    <r>
      <rPr>
        <sz val="9"/>
        <rFont val="宋体"/>
        <charset val="134"/>
      </rPr>
      <t>华信咨询设计研究院有限公司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上海邮电设计咨询研究院有限公司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中讯邮电咨询设计院有限公司</t>
    </r>
  </si>
  <si>
    <t>移动通信多天线共塔桅工程设计规范</t>
  </si>
  <si>
    <r>
      <rPr>
        <sz val="9"/>
        <rFont val="宋体"/>
        <charset val="134"/>
      </rPr>
      <t>中国移动通信集团设计院有限公司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华信咨询设计研究院有限公司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中讯邮电咨询设计院有限公司</t>
    </r>
  </si>
  <si>
    <r>
      <rPr>
        <sz val="9"/>
        <rFont val="宋体"/>
        <charset val="134"/>
      </rPr>
      <t>中国通信建设集团设计院有限公司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上海邮电设计咨询研究院有限公司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中通服咨询设计研究院有限公司</t>
    </r>
  </si>
  <si>
    <r>
      <rPr>
        <sz val="9"/>
        <rFont val="宋体"/>
        <charset val="134"/>
      </rPr>
      <t>数字蜂窝移动通信网</t>
    </r>
    <r>
      <rPr>
        <sz val="9"/>
        <rFont val="Times New Roman"/>
        <charset val="134"/>
      </rPr>
      <t>LTE</t>
    </r>
    <r>
      <rPr>
        <sz val="9"/>
        <rFont val="宋体"/>
        <charset val="134"/>
      </rPr>
      <t>微基站工程技术规范</t>
    </r>
  </si>
  <si>
    <r>
      <rPr>
        <sz val="9"/>
        <rFont val="宋体"/>
        <charset val="134"/>
      </rPr>
      <t>广东省电信规划设计院有限公司</t>
    </r>
  </si>
  <si>
    <t>中通服咨询设计研究院有限公司
中国移动通信集团设计院有限公司
上海邮电设计咨询研究院有限公司
中讯邮电咨询设计院有限公司
福建省邮电规划设计院有限公司</t>
  </si>
  <si>
    <t>信息通信设备振动适应性检测规范</t>
  </si>
  <si>
    <r>
      <rPr>
        <sz val="9"/>
        <rFont val="宋体"/>
        <charset val="134"/>
      </rPr>
      <t>保定泰尔通信设备抗震研究所</t>
    </r>
  </si>
  <si>
    <t>中国移动通信集团设计院有限公司
中兴通讯股份有限公司
华为技术有限公司</t>
  </si>
  <si>
    <t>智能管道工程技术规范</t>
  </si>
  <si>
    <r>
      <rPr>
        <sz val="9"/>
        <rFont val="宋体"/>
        <charset val="134"/>
      </rPr>
      <t>上海邮电设计咨询研究院有限公司</t>
    </r>
  </si>
  <si>
    <t>中通服咨询设计研究院有限公司
中国通信建设集团设计院有限公司
华信咨询设计研究院有限公司</t>
  </si>
  <si>
    <t>通信建筑抗震设防分类标准</t>
  </si>
  <si>
    <t>YD 5054-2010</t>
  </si>
  <si>
    <t>信令网工程技术规范</t>
  </si>
  <si>
    <t>YD/T 5094-2005</t>
  </si>
  <si>
    <t>上海邮电设计咨询研究院有限公司
广东南方电信规划咨询设计院有限公司</t>
  </si>
  <si>
    <r>
      <rPr>
        <sz val="9"/>
        <rFont val="宋体"/>
        <charset val="134"/>
      </rPr>
      <t>移动通信基站设备抗地震性能检测规范</t>
    </r>
    <r>
      <rPr>
        <sz val="9"/>
        <rFont val="Times New Roman"/>
        <charset val="134"/>
      </rPr>
      <t xml:space="preserve">  </t>
    </r>
    <r>
      <rPr>
        <sz val="9"/>
        <rFont val="宋体"/>
        <charset val="134"/>
      </rPr>
      <t>第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部分：基站部分</t>
    </r>
  </si>
  <si>
    <t>YD/T 5100.1-2014</t>
  </si>
  <si>
    <t>有线接入网设备安装工程设计规范</t>
  </si>
  <si>
    <t>YD/T 5139-2005</t>
  </si>
  <si>
    <r>
      <rPr>
        <sz val="9"/>
        <rFont val="宋体"/>
        <charset val="134"/>
      </rPr>
      <t>中讯邮电咨询设计院有限公司</t>
    </r>
  </si>
  <si>
    <t>国内卫星通信小型地球站（VSAT）通信系统工程设计规范</t>
  </si>
  <si>
    <t>YD/T 5028-2005</t>
  </si>
  <si>
    <t>江苏省邮电规划设计院有限责任公司</t>
  </si>
  <si>
    <t>会议电视系统工程设计规范</t>
  </si>
  <si>
    <r>
      <rPr>
        <sz val="9"/>
        <color indexed="8"/>
        <rFont val="Times New Roman"/>
        <charset val="134"/>
      </rPr>
      <t>YD/T 5032-2005</t>
    </r>
    <r>
      <rPr>
        <sz val="9"/>
        <color indexed="8"/>
        <rFont val="宋体"/>
        <charset val="134"/>
      </rPr>
      <t xml:space="preserve">
</t>
    </r>
    <r>
      <rPr>
        <sz val="9"/>
        <color indexed="8"/>
        <rFont val="Times New Roman"/>
        <charset val="134"/>
      </rPr>
      <t>YD/T 5135-2005</t>
    </r>
  </si>
  <si>
    <t>会议电视系统工程验收规范</t>
  </si>
  <si>
    <t>YD/T 5033-2005
YD/T 5136-2005</t>
  </si>
  <si>
    <t>中国通信建设集团有限公司</t>
  </si>
  <si>
    <t>国内卫星通信地球站工程设计规范</t>
  </si>
  <si>
    <t>YD 5050-2005</t>
  </si>
  <si>
    <t>通信局（站）节能设计规范</t>
  </si>
  <si>
    <t>YD 5184-2009</t>
  </si>
  <si>
    <r>
      <rPr>
        <sz val="9"/>
        <rFont val="宋体"/>
        <charset val="134"/>
      </rPr>
      <t>江苏省邮电规划设计院有限责任公司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广东省电信规划设计院有限公司</t>
    </r>
  </si>
  <si>
    <t>模块化组合式机房设计规范</t>
  </si>
  <si>
    <t>江苏省邮电规划设计院有限责任公司
上海邮电设计咨询研究院有限公司</t>
  </si>
  <si>
    <r>
      <rPr>
        <sz val="9"/>
        <rFont val="宋体"/>
        <charset val="134"/>
      </rPr>
      <t>中国移动通信集团设计院有限公司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华信咨询设计研究院有限公司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广东省电信规划设计院有限公司</t>
    </r>
  </si>
  <si>
    <t>时间同步网工程设计规范</t>
  </si>
  <si>
    <t>中讯邮电咨询设计院有限公司
广东省电信规划设计院有限公司
中国移动通信集团设计院有限公司</t>
  </si>
  <si>
    <t>通信光缆和电缆线路工程安装标准图集</t>
  </si>
  <si>
    <r>
      <rPr>
        <sz val="9"/>
        <rFont val="宋体"/>
        <charset val="134"/>
      </rPr>
      <t>中国通信建设集团有限公司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中国移动通信集团设计院有限公司</t>
    </r>
  </si>
  <si>
    <t>通信用光电混合缆工程技术规范</t>
  </si>
  <si>
    <t>江苏省邮电规划设计院有限责任公司
中国移动通信集团设计院有限公司</t>
  </si>
  <si>
    <r>
      <rPr>
        <sz val="9"/>
        <rFont val="宋体"/>
        <charset val="134"/>
      </rPr>
      <t>中国通信建设集团有限公司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山东省邮电规划设计院有限公司</t>
    </r>
  </si>
  <si>
    <t>光缆线路自动监测系统工程设计规范</t>
  </si>
  <si>
    <r>
      <rPr>
        <sz val="9"/>
        <color indexed="8"/>
        <rFont val="仿宋_GB2312"/>
        <charset val="134"/>
      </rPr>
      <t>有效</t>
    </r>
  </si>
  <si>
    <t>YD/T 5066-2005</t>
  </si>
  <si>
    <t>原：京移通信设计院
修：中国移动通信集团设计院有限公司</t>
  </si>
  <si>
    <r>
      <rPr>
        <sz val="9"/>
        <rFont val="宋体"/>
        <charset val="134"/>
      </rPr>
      <t>北京电信规划设计院有限公司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山东省邮电规划设计院有限公司</t>
    </r>
  </si>
  <si>
    <t>光缆线路自动监测系统工程验收规范</t>
  </si>
  <si>
    <t>YD/T 5093-2005</t>
  </si>
  <si>
    <r>
      <rPr>
        <sz val="9"/>
        <rFont val="宋体"/>
        <charset val="134"/>
      </rPr>
      <t>北京电信规划设计院有限公司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中国通信建设集团有限公司</t>
    </r>
  </si>
  <si>
    <t>通信管道横断面图集</t>
  </si>
  <si>
    <t>YD/T 5162-2007</t>
  </si>
  <si>
    <t>原：北京电信规划设计院
修：北京电信规划设计院有限公司</t>
  </si>
  <si>
    <t>辽宁邮电规划设计院有限公司</t>
  </si>
  <si>
    <t>通信管道人孔和手孔图集</t>
  </si>
  <si>
    <t>YD 5178-2009</t>
  </si>
  <si>
    <r>
      <rPr>
        <sz val="9"/>
        <rFont val="宋体"/>
        <charset val="134"/>
      </rPr>
      <t>上海邮电设计咨询研究院有限公司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江苏省邮电规划设计院有限责任公司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辽宁邮电规划设计院有限公司</t>
    </r>
  </si>
  <si>
    <t>通信管道工程施工监理规范</t>
  </si>
  <si>
    <r>
      <rPr>
        <sz val="9"/>
        <color indexed="8"/>
        <rFont val="Times New Roman"/>
        <charset val="134"/>
      </rPr>
      <t>YD/T 5072-2005</t>
    </r>
    <r>
      <rPr>
        <sz val="9"/>
        <color indexed="8"/>
        <rFont val="宋体"/>
        <charset val="134"/>
      </rPr>
      <t xml:space="preserve">
</t>
    </r>
    <r>
      <rPr>
        <sz val="9"/>
        <color indexed="8"/>
        <rFont val="Times New Roman"/>
        <charset val="134"/>
      </rPr>
      <t>YD 5189-2010</t>
    </r>
  </si>
  <si>
    <t>原：京移通信设计院
修：北京煜金桥通信建设监理咨询有限责任公司</t>
  </si>
  <si>
    <t>北京市驰跃翔工程监理有限责任公司</t>
  </si>
  <si>
    <t>互联网数据中心（IDC）工程施工监理规范</t>
  </si>
  <si>
    <r>
      <rPr>
        <sz val="9"/>
        <color indexed="8"/>
        <rFont val="仿宋_GB2312"/>
        <charset val="134"/>
      </rPr>
      <t>公诚管理咨询有限公司
华夏邮电咨询监理有限公司</t>
    </r>
  </si>
  <si>
    <t>北京市驰跃翔工程监理有限责任公司
北京诚公通信工程监理股份有限公司</t>
  </si>
  <si>
    <t>通信用电源设备抗地震性能检测规范</t>
  </si>
  <si>
    <t>YD/T 5096-2005</t>
  </si>
  <si>
    <r>
      <rPr>
        <sz val="9"/>
        <color indexed="8"/>
        <rFont val="宋体"/>
        <charset val="134"/>
      </rPr>
      <t>移动通信基站工程技术规范</t>
    </r>
  </si>
  <si>
    <t>YD/T 5182-2009</t>
  </si>
  <si>
    <r>
      <rPr>
        <sz val="9"/>
        <color indexed="8"/>
        <rFont val="宋体"/>
        <charset val="134"/>
      </rPr>
      <t>华信咨询设计研究院有限公司
中国移动通信集团设计院有限公司
广东省电信规划设计院有限公司</t>
    </r>
  </si>
  <si>
    <t>中讯邮电咨询设计院有限公司
江苏省邮电规划设计院有限责任公司
上海邮电设计咨询研究院有限公司
广东南方通信建设有限公司
中国通信建设集团有限公司
富春通信股份有限公司
北京中通海科技有限公司</t>
  </si>
  <si>
    <r>
      <rPr>
        <sz val="9"/>
        <rFont val="宋体"/>
        <charset val="134"/>
      </rPr>
      <t>数字蜂窝移动通信网</t>
    </r>
    <r>
      <rPr>
        <sz val="9"/>
        <rFont val="Times New Roman"/>
        <charset val="134"/>
      </rPr>
      <t>LTE</t>
    </r>
    <r>
      <rPr>
        <sz val="9"/>
        <rFont val="宋体"/>
        <charset val="134"/>
      </rPr>
      <t>无线网工程施工监理规范</t>
    </r>
  </si>
  <si>
    <r>
      <rPr>
        <sz val="9"/>
        <color indexed="8"/>
        <rFont val="宋体"/>
        <charset val="134"/>
      </rPr>
      <t>北京市驰跃翔工程监理有限责任公司
北京诚公通信工程监理股份有限公司</t>
    </r>
  </si>
  <si>
    <t>华夏邮电咨询监理有限公司
公诚管理咨询有限公司</t>
  </si>
  <si>
    <r>
      <rPr>
        <sz val="9"/>
        <rFont val="宋体"/>
        <charset val="134"/>
      </rPr>
      <t>宽带</t>
    </r>
    <r>
      <rPr>
        <sz val="9"/>
        <rFont val="Times New Roman"/>
        <charset val="134"/>
      </rPr>
      <t>IP</t>
    </r>
    <r>
      <rPr>
        <sz val="9"/>
        <rFont val="宋体"/>
        <charset val="134"/>
      </rPr>
      <t>城域网工程设计规范</t>
    </r>
  </si>
  <si>
    <t>YD/T 5117-2005</t>
  </si>
  <si>
    <r>
      <rPr>
        <sz val="9"/>
        <color indexed="8"/>
        <rFont val="宋体"/>
        <charset val="134"/>
      </rPr>
      <t>中国移动通信集团设计院有限公司</t>
    </r>
  </si>
  <si>
    <t>广东省电信规划设计院有限公司
山东省邮电规划设计院有限公司
北京中通海科技有限公司</t>
  </si>
  <si>
    <r>
      <rPr>
        <sz val="9"/>
        <rFont val="仿宋_GB2312"/>
        <charset val="134"/>
      </rPr>
      <t>通信工程制图与图形符号规定</t>
    </r>
  </si>
  <si>
    <t>YD/T 5015-2007</t>
  </si>
  <si>
    <r>
      <rPr>
        <sz val="9"/>
        <color indexed="10"/>
        <rFont val="宋体"/>
        <charset val="134"/>
      </rPr>
      <t>北京电信规划设计院有限公司</t>
    </r>
    <r>
      <rPr>
        <sz val="9"/>
        <rFont val="宋体"/>
        <charset val="134"/>
      </rPr>
      <t xml:space="preserve">
中国移动通信集团设计院有限公司
广东省电信规划设计院有限公司</t>
    </r>
  </si>
  <si>
    <r>
      <rPr>
        <sz val="9"/>
        <rFont val="宋体"/>
        <charset val="134"/>
      </rPr>
      <t>中国通信建设集团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吉林吉大通信设计院股份有限公司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北京中通海科技有限公司</t>
    </r>
  </si>
  <si>
    <r>
      <rPr>
        <sz val="9"/>
        <rFont val="仿宋_GB2312"/>
        <charset val="134"/>
      </rPr>
      <t>数字微波接力通信系统工程设计规范</t>
    </r>
    <r>
      <rPr>
        <sz val="9"/>
        <rFont val="Times New Roman"/>
        <charset val="134"/>
      </rPr>
      <t xml:space="preserve"> </t>
    </r>
  </si>
  <si>
    <t>YD/T 5088-2005
YD 5004-1994</t>
  </si>
  <si>
    <r>
      <rPr>
        <sz val="9"/>
        <rFont val="仿宋_GB2312"/>
        <charset val="134"/>
      </rPr>
      <t>通信电源设备安装工程施工监理规范</t>
    </r>
    <r>
      <rPr>
        <sz val="9"/>
        <rFont val="Times New Roman"/>
        <charset val="134"/>
      </rPr>
      <t xml:space="preserve"> </t>
    </r>
  </si>
  <si>
    <t>YD 5126-2005</t>
  </si>
  <si>
    <r>
      <rPr>
        <sz val="9"/>
        <rFont val="宋体"/>
        <charset val="134"/>
      </rPr>
      <t>北京市驰跃翔工程监理有限责任公司</t>
    </r>
  </si>
  <si>
    <t>北京诚公通信工程监理股份有限公司
北京煜金桥通信建设监理咨询有限责任公司</t>
  </si>
  <si>
    <r>
      <rPr>
        <sz val="9"/>
        <rFont val="仿宋_GB2312"/>
        <charset val="134"/>
      </rPr>
      <t>数字蜂窝移动通信网</t>
    </r>
    <r>
      <rPr>
        <sz val="9"/>
        <rFont val="Times New Roman"/>
        <charset val="134"/>
      </rPr>
      <t>LTE FDD</t>
    </r>
    <r>
      <rPr>
        <sz val="9"/>
        <rFont val="仿宋_GB2312"/>
        <charset val="134"/>
      </rPr>
      <t>无线网工程设计规范</t>
    </r>
  </si>
  <si>
    <r>
      <rPr>
        <sz val="9"/>
        <color indexed="10"/>
        <rFont val="宋体"/>
        <charset val="134"/>
      </rPr>
      <t>中讯邮电咨询设计院有限公司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广东电信规划设计院有限公司</t>
    </r>
  </si>
  <si>
    <t>华信邮电咨询设计研究院有限公司
江苏省邮电规划设计院有限责任公司
上海邮电设计咨询研究院有限公司
辽宁邮电规划设计院有限公司</t>
  </si>
  <si>
    <r>
      <rPr>
        <sz val="9"/>
        <rFont val="仿宋_GB2312"/>
        <charset val="134"/>
      </rPr>
      <t>数字蜂窝移动通信网</t>
    </r>
    <r>
      <rPr>
        <sz val="9"/>
        <rFont val="Times New Roman"/>
        <charset val="134"/>
      </rPr>
      <t>LTE FDD</t>
    </r>
    <r>
      <rPr>
        <sz val="9"/>
        <rFont val="仿宋_GB2312"/>
        <charset val="134"/>
      </rPr>
      <t>无线网工程验收规范</t>
    </r>
  </si>
  <si>
    <r>
      <rPr>
        <sz val="9"/>
        <color indexed="10"/>
        <rFont val="宋体"/>
        <charset val="134"/>
      </rPr>
      <t>中国通信建设集团有限公司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广东电信规划设计院有限公司</t>
    </r>
  </si>
  <si>
    <t>中国通信建设集团设计院有限公司
广东省电信工程有限公司
中国通建第一工程局
北京电信工程局有限公司</t>
  </si>
  <si>
    <r>
      <rPr>
        <sz val="9"/>
        <rFont val="仿宋_GB2312"/>
        <charset val="134"/>
      </rPr>
      <t>数字蜂窝移动通信网</t>
    </r>
    <r>
      <rPr>
        <sz val="9"/>
        <rFont val="Times New Roman"/>
        <charset val="134"/>
      </rPr>
      <t>LTE</t>
    </r>
    <r>
      <rPr>
        <sz val="9"/>
        <rFont val="仿宋_GB2312"/>
        <charset val="134"/>
      </rPr>
      <t>核心网工程设计规范</t>
    </r>
    <r>
      <rPr>
        <sz val="9"/>
        <rFont val="Times New Roman"/>
        <charset val="134"/>
      </rPr>
      <t xml:space="preserve"> </t>
    </r>
  </si>
  <si>
    <r>
      <rPr>
        <sz val="9"/>
        <color indexed="10"/>
        <rFont val="宋体"/>
        <charset val="134"/>
      </rPr>
      <t>中国移动通信集团设计院有限公司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华信邮电咨询设计研究院有限公司
中讯邮电咨询设计院有限公司</t>
    </r>
  </si>
  <si>
    <t>广东省电信规划设计院有限公司
江苏省邮电规划设计院有限责任公司
长春电信工程设计院股份有限公司</t>
  </si>
  <si>
    <r>
      <rPr>
        <sz val="9"/>
        <rFont val="仿宋_GB2312"/>
        <charset val="134"/>
      </rPr>
      <t>数字蜂窝移动通信网</t>
    </r>
    <r>
      <rPr>
        <sz val="9"/>
        <rFont val="Times New Roman"/>
        <charset val="134"/>
      </rPr>
      <t>LTE</t>
    </r>
    <r>
      <rPr>
        <sz val="9"/>
        <rFont val="仿宋_GB2312"/>
        <charset val="134"/>
      </rPr>
      <t>核心网工程验收规范</t>
    </r>
  </si>
  <si>
    <r>
      <rPr>
        <sz val="9"/>
        <color indexed="10"/>
        <rFont val="宋体"/>
        <charset val="134"/>
      </rPr>
      <t>中国通信建设集团有限公司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中国移动通信集团设计院</t>
    </r>
  </si>
  <si>
    <t>中国通信建设集团设计院有限公司
广东省电信工程有限公司
中国通信建设第四工程局
中通建设股份有限公司</t>
  </si>
  <si>
    <t>YD</t>
  </si>
  <si>
    <t>交换设备抗震性能检测规范
第三部分：移动通信核心网设备</t>
  </si>
  <si>
    <t>YD 5084-2005</t>
  </si>
  <si>
    <r>
      <rPr>
        <sz val="9"/>
        <rFont val="仿宋_GB2312"/>
        <charset val="134"/>
      </rPr>
      <t>保定泰尔通信设备抗震研究所</t>
    </r>
  </si>
  <si>
    <t>工业和信息化部电信研究院</t>
  </si>
  <si>
    <t>传输设备抗地震性能检测规范
第一部分：光传输设备</t>
  </si>
  <si>
    <t>YD 5091-2005</t>
  </si>
  <si>
    <r>
      <rPr>
        <sz val="9"/>
        <rFont val="宋体"/>
        <charset val="134"/>
      </rPr>
      <t>数字蜂窝移动通信网</t>
    </r>
    <r>
      <rPr>
        <sz val="9"/>
        <rFont val="Times New Roman"/>
        <charset val="134"/>
      </rPr>
      <t>900/1800MHZ TDMA</t>
    </r>
    <r>
      <rPr>
        <sz val="9"/>
        <rFont val="宋体"/>
        <charset val="134"/>
      </rPr>
      <t>工程设计规范</t>
    </r>
  </si>
  <si>
    <t>YD/T 5104-2005</t>
  </si>
  <si>
    <r>
      <rPr>
        <sz val="9"/>
        <rFont val="仿宋_GB2312"/>
        <charset val="134"/>
      </rPr>
      <t>中国移动通信集团设计院有限公司</t>
    </r>
  </si>
  <si>
    <t>中讯邮电咨询设计院有限公司
辽宁邮电规划设计院有限公司
北京中通海科技有限公司</t>
  </si>
  <si>
    <r>
      <rPr>
        <sz val="9"/>
        <rFont val="宋体"/>
        <charset val="134"/>
      </rPr>
      <t>数字蜂窝移动通信网</t>
    </r>
    <r>
      <rPr>
        <sz val="9"/>
        <rFont val="Times New Roman"/>
        <charset val="134"/>
      </rPr>
      <t>CDMA2000</t>
    </r>
    <r>
      <rPr>
        <sz val="9"/>
        <rFont val="宋体"/>
        <charset val="134"/>
      </rPr>
      <t>工程设计规范</t>
    </r>
  </si>
  <si>
    <t>YD 5110-2009</t>
  </si>
  <si>
    <r>
      <rPr>
        <sz val="9"/>
        <rFont val="仿宋_GB2312"/>
        <charset val="134"/>
      </rPr>
      <t>华信邮电咨询设计研究院有限公司</t>
    </r>
  </si>
  <si>
    <t>上海邮电设计咨询研究院有限公司
江苏省邮电规划设计院有限公司
广东省电信规划设计院有限公司</t>
  </si>
  <si>
    <r>
      <rPr>
        <sz val="9"/>
        <rFont val="宋体"/>
        <charset val="134"/>
      </rPr>
      <t>数字蜂窝移动通信网</t>
    </r>
    <r>
      <rPr>
        <sz val="9"/>
        <rFont val="Times New Roman"/>
        <charset val="134"/>
      </rPr>
      <t>WCDMA</t>
    </r>
    <r>
      <rPr>
        <sz val="9"/>
        <rFont val="宋体"/>
        <charset val="134"/>
      </rPr>
      <t>工程设计规范</t>
    </r>
  </si>
  <si>
    <t>YD/T 5111-2009</t>
  </si>
  <si>
    <r>
      <rPr>
        <sz val="9"/>
        <rFont val="仿宋_GB2312"/>
        <charset val="134"/>
      </rPr>
      <t>中讯邮电咨询设计院有限公司</t>
    </r>
  </si>
  <si>
    <t>北京电信规划设计院有限公司
辽宁邮电规划设计院有限公司
江苏省邮电规划设计院有限公司</t>
  </si>
  <si>
    <r>
      <rPr>
        <sz val="9"/>
        <rFont val="宋体"/>
        <charset val="134"/>
      </rPr>
      <t>数字蜂窝移动通信网</t>
    </r>
    <r>
      <rPr>
        <sz val="9"/>
        <rFont val="Times New Roman"/>
        <charset val="134"/>
      </rPr>
      <t>TD-SCDMA</t>
    </r>
    <r>
      <rPr>
        <sz val="9"/>
        <rFont val="宋体"/>
        <charset val="134"/>
      </rPr>
      <t>工程设计规范</t>
    </r>
  </si>
  <si>
    <t>YD/T 5112-2008</t>
  </si>
  <si>
    <t>华信邮电咨询设计研究院有限公司
北京中通海科技有限公司
上海邮电设计咨询研究院有限公司</t>
  </si>
  <si>
    <r>
      <rPr>
        <sz val="9"/>
        <rFont val="宋体"/>
        <charset val="134"/>
      </rPr>
      <t>移动通信钢塔桅工程施工监理规范</t>
    </r>
  </si>
  <si>
    <t>YD 5133-2005</t>
  </si>
  <si>
    <r>
      <rPr>
        <sz val="9"/>
        <rFont val="仿宋_GB2312"/>
        <charset val="134"/>
      </rPr>
      <t>富春通信股份有限公司</t>
    </r>
  </si>
  <si>
    <t>江苏邮通建设监理有限公司
北京市驰跃翔工程监理有限责任公司
北京煜金桥通信建设监理咨询有限公司</t>
  </si>
  <si>
    <r>
      <rPr>
        <sz val="9"/>
        <rFont val="宋体"/>
        <charset val="134"/>
      </rPr>
      <t>自动交换光网络（</t>
    </r>
    <r>
      <rPr>
        <sz val="9"/>
        <rFont val="Times New Roman"/>
        <charset val="134"/>
      </rPr>
      <t>ASON</t>
    </r>
    <r>
      <rPr>
        <sz val="9"/>
        <rFont val="宋体"/>
        <charset val="134"/>
      </rPr>
      <t>）工程设计规范</t>
    </r>
  </si>
  <si>
    <t>YD 5144-2007</t>
  </si>
  <si>
    <t>华信邮电咨询设计研究院有限公司
上海邮电设计咨询研究院有限公司
辽宁邮电规划设计院有限公司</t>
  </si>
  <si>
    <r>
      <rPr>
        <sz val="9"/>
        <rFont val="宋体"/>
        <charset val="134"/>
      </rPr>
      <t>移动多媒体消息中心工程设计规范</t>
    </r>
  </si>
  <si>
    <t>YD 5158-2007</t>
  </si>
  <si>
    <t>江苏省邮电规划设计院有限责任公司
中讯邮电咨询设计院有限公司
广东省电信规划设计院有限公司</t>
  </si>
  <si>
    <r>
      <rPr>
        <sz val="9"/>
        <rFont val="宋体"/>
        <charset val="134"/>
      </rPr>
      <t>数字蜂窝移动通信网</t>
    </r>
    <r>
      <rPr>
        <sz val="9"/>
        <rFont val="Times New Roman"/>
        <charset val="134"/>
      </rPr>
      <t>CDMA2000</t>
    </r>
    <r>
      <rPr>
        <sz val="9"/>
        <rFont val="宋体"/>
        <charset val="134"/>
      </rPr>
      <t>工程验收规范</t>
    </r>
  </si>
  <si>
    <t>YD/T 5172-2009</t>
  </si>
  <si>
    <r>
      <rPr>
        <sz val="9"/>
        <rFont val="仿宋_GB2312"/>
        <charset val="134"/>
      </rPr>
      <t>中国通信建设集团公司</t>
    </r>
  </si>
  <si>
    <t>华信邮电咨询设计研究院有限公司
广东省电信规划设计院有限公司</t>
  </si>
  <si>
    <r>
      <rPr>
        <sz val="9"/>
        <rFont val="宋体"/>
        <charset val="134"/>
      </rPr>
      <t>数字蜂窝移动通信网</t>
    </r>
    <r>
      <rPr>
        <sz val="9"/>
        <rFont val="Times New Roman"/>
        <charset val="134"/>
      </rPr>
      <t>WCDMA</t>
    </r>
    <r>
      <rPr>
        <sz val="9"/>
        <rFont val="宋体"/>
        <charset val="134"/>
      </rPr>
      <t>工程验收规范</t>
    </r>
  </si>
  <si>
    <t>YD/T 5173-2009</t>
  </si>
  <si>
    <t>辽宁邮电规划设计院有限公司
中讯邮电咨询设计院有限公司
华信邮电咨询设计研究院有限公司</t>
  </si>
  <si>
    <r>
      <rPr>
        <sz val="9"/>
        <rFont val="宋体"/>
        <charset val="134"/>
      </rPr>
      <t>数字蜂窝移动通信网</t>
    </r>
    <r>
      <rPr>
        <sz val="9"/>
        <rFont val="Times New Roman"/>
        <charset val="134"/>
      </rPr>
      <t>TD-SCDMA</t>
    </r>
    <r>
      <rPr>
        <sz val="9"/>
        <rFont val="宋体"/>
        <charset val="134"/>
      </rPr>
      <t>工程验收规范</t>
    </r>
  </si>
  <si>
    <t>YD/T 5174-2008</t>
  </si>
  <si>
    <t>广东省电信工程有限公司
中国移动通信集团设计院安徽分公司
中国通信建设集团设计院有限公司</t>
  </si>
  <si>
    <t>移动通信基站安全防护技术暂行规定</t>
  </si>
  <si>
    <r>
      <rPr>
        <sz val="9"/>
        <color indexed="8"/>
        <rFont val="仿宋_GB2312"/>
        <charset val="134"/>
      </rPr>
      <t>中国移动通信集团设计院有限公司</t>
    </r>
  </si>
  <si>
    <r>
      <rPr>
        <sz val="9"/>
        <rFont val="宋体"/>
        <charset val="134"/>
      </rPr>
      <t>华信邮电咨询设计研究院有限公司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北京电信规划设计院有限公司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广东省电信规划设计院有限公司
上海邮电设计咨询研究院有限公司
中国通信建设集团有限公司</t>
    </r>
  </si>
  <si>
    <t>数字蜂窝移动通信网TD-LTE无线网工程设计暂行规定</t>
  </si>
  <si>
    <t>北京电信规划设计院有限公司
上海邮电设计咨询研究院有限公司</t>
  </si>
  <si>
    <r>
      <rPr>
        <sz val="9"/>
        <rFont val="宋体"/>
        <charset val="134"/>
      </rPr>
      <t>无线局域网工程设计规范</t>
    </r>
  </si>
  <si>
    <r>
      <rPr>
        <sz val="9"/>
        <rFont val="仿宋_GB2312"/>
        <charset val="134"/>
      </rPr>
      <t>广东省电信规划设计院有限公司</t>
    </r>
  </si>
  <si>
    <t>中国移动通信集团设计院有限公司
中讯邮电咨询设计院有限公司
上海邮电设计咨询研究院有限公司</t>
  </si>
  <si>
    <r>
      <rPr>
        <sz val="9"/>
        <rFont val="宋体"/>
        <charset val="134"/>
      </rPr>
      <t>无线局域网工程验收规范</t>
    </r>
  </si>
  <si>
    <r>
      <rPr>
        <sz val="9"/>
        <rFont val="仿宋_GB2312"/>
        <charset val="134"/>
      </rPr>
      <t>广东省电信工程有限公司</t>
    </r>
  </si>
  <si>
    <r>
      <rPr>
        <sz val="9"/>
        <rFont val="宋体"/>
        <charset val="134"/>
      </rPr>
      <t>中国移动通信集团设计院安徽分公司</t>
    </r>
    <r>
      <rPr>
        <sz val="9"/>
        <rFont val="Times New Roman"/>
        <charset val="134"/>
      </rPr>
      <t xml:space="preserve">  
</t>
    </r>
    <r>
      <rPr>
        <sz val="9"/>
        <rFont val="宋体"/>
        <charset val="134"/>
      </rPr>
      <t>广东省电信规划设计院有限公司
广州市通信建设有限公司</t>
    </r>
  </si>
  <si>
    <t>数字蜂窝移动通信网TD-LTE无线网工程验收暂行规定</t>
  </si>
  <si>
    <r>
      <rPr>
        <sz val="9"/>
        <rFont val="宋体"/>
        <charset val="134"/>
      </rPr>
      <t>中国通信建设集团公司
广东省电信规划设计院有限公司
江苏省邮电规划设计院有限公司：
北京中通海科技有限公司</t>
    </r>
    <r>
      <rPr>
        <sz val="9"/>
        <rFont val="Times New Roman"/>
        <charset val="134"/>
      </rPr>
      <t xml:space="preserve"> </t>
    </r>
  </si>
  <si>
    <r>
      <rPr>
        <sz val="9"/>
        <rFont val="宋体"/>
        <charset val="134"/>
      </rPr>
      <t>宽带光纤接入工程施工监理暂行规定</t>
    </r>
  </si>
  <si>
    <r>
      <rPr>
        <sz val="9"/>
        <rFont val="仿宋_GB2312"/>
        <charset val="134"/>
      </rPr>
      <t>华夏邮电咨询监理有限公司</t>
    </r>
  </si>
  <si>
    <t>广东公诚通信建设监理有限公司
北京诚公通信工程监理股份有限公司
北京市驰跃翔工程监理有限责任公司
江苏邮通建设监理有限公司</t>
  </si>
  <si>
    <r>
      <rPr>
        <sz val="9"/>
        <rFont val="宋体"/>
        <charset val="134"/>
      </rPr>
      <t>通信局（站）防雷与接地工程施工监理暂行规定</t>
    </r>
  </si>
  <si>
    <t>江苏邮通建设监理有限公司
富春通信股份有限公司
北京煜金桥通信建设监理咨询有限公司</t>
  </si>
  <si>
    <t>内容分发网络工程技术规范</t>
  </si>
  <si>
    <t>江苏省邮电规划设计院有限责任公司
中讯邮电咨询设计院有限公司
上海邮电设计咨询研究院有限公司</t>
  </si>
  <si>
    <r>
      <rPr>
        <sz val="9"/>
        <rFont val="宋体"/>
        <charset val="134"/>
      </rPr>
      <t>通信设施拆除技术暂行规定</t>
    </r>
  </si>
  <si>
    <r>
      <rPr>
        <sz val="9"/>
        <rFont val="仿宋_GB2312"/>
        <charset val="134"/>
      </rPr>
      <t>中讯邮电咨询设计院有限公司
中国通信建设集团公司</t>
    </r>
  </si>
  <si>
    <r>
      <rPr>
        <sz val="9"/>
        <rFont val="宋体"/>
        <charset val="134"/>
      </rPr>
      <t>北京煜金桥通信建设监理咨询有限公司
华夏邮电咨询监理有限公司</t>
    </r>
    <r>
      <rPr>
        <sz val="9"/>
        <rFont val="Times New Roman"/>
        <charset val="134"/>
      </rPr>
      <t xml:space="preserve"> </t>
    </r>
  </si>
  <si>
    <t>光纤到户(FTTH)工程施工操作规程</t>
  </si>
  <si>
    <t>中国通信建设第三工程局有限公司
中国通信建设第二工程局有限公司
广东省电信工程有限公司
北京市电信工程局有限公司
中邮建技术有限公司
深圳市中兴通讯技术服务有限责任公司
上海电信工程有限公司</t>
  </si>
  <si>
    <t>光纤到户(FTTH)工程施工监理规范</t>
  </si>
  <si>
    <t>北京煜金桥通信建设监理咨询有限责任公司
北京诚公通信工程监理股份有限公司</t>
  </si>
  <si>
    <r>
      <rPr>
        <sz val="9"/>
        <color indexed="8"/>
        <rFont val="宋体"/>
        <charset val="134"/>
      </rPr>
      <t>同步数字体系（</t>
    </r>
    <r>
      <rPr>
        <sz val="9"/>
        <color indexed="8"/>
        <rFont val="Times New Roman"/>
        <charset val="134"/>
      </rPr>
      <t>SDH</t>
    </r>
    <r>
      <rPr>
        <sz val="9"/>
        <color indexed="8"/>
        <rFont val="宋体"/>
        <charset val="134"/>
      </rPr>
      <t>）光纤传输系统工程验收规范</t>
    </r>
  </si>
  <si>
    <r>
      <rPr>
        <sz val="9"/>
        <color indexed="8"/>
        <rFont val="宋体"/>
        <charset val="134"/>
      </rPr>
      <t>国标</t>
    </r>
  </si>
  <si>
    <t>YD/T 5044-2005
YD/T 5149-2007
YD/T 5150-2007</t>
  </si>
  <si>
    <r>
      <rPr>
        <sz val="9"/>
        <rFont val="宋体"/>
        <charset val="134"/>
      </rPr>
      <t>中国通信建设集团公司</t>
    </r>
  </si>
  <si>
    <t>GB/T 51281-2018</t>
  </si>
  <si>
    <r>
      <rPr>
        <sz val="9"/>
        <rFont val="宋体"/>
        <charset val="134"/>
      </rPr>
      <t>固定电话交换网工程设计规范</t>
    </r>
  </si>
  <si>
    <t>YD/T 5076-2005
YD 5153-2007
YD/T 5155-2007</t>
  </si>
  <si>
    <r>
      <rPr>
        <sz val="9"/>
        <rFont val="宋体"/>
        <charset val="134"/>
      </rPr>
      <t>中国移动通信集团设计院有限公司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北京电信规划设计院有限公司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广东省电信规划设计院有限公司</t>
    </r>
    <r>
      <rPr>
        <sz val="9"/>
        <rFont val="Times New Roman"/>
        <charset val="134"/>
      </rPr>
      <t xml:space="preserve">      </t>
    </r>
  </si>
  <si>
    <r>
      <rPr>
        <sz val="9"/>
        <rFont val="宋体"/>
        <charset val="134"/>
      </rPr>
      <t>固定电话交换网工程验收规范</t>
    </r>
    <r>
      <rPr>
        <sz val="9"/>
        <rFont val="Times New Roman"/>
        <charset val="134"/>
      </rPr>
      <t xml:space="preserve"> </t>
    </r>
  </si>
  <si>
    <t>YD/T 5077-2005
YD 5154-2007
YD/T 5156-2007</t>
  </si>
  <si>
    <r>
      <rPr>
        <sz val="9"/>
        <rFont val="宋体"/>
        <charset val="134"/>
      </rPr>
      <t>北京电信规划设计院有限公司</t>
    </r>
  </si>
  <si>
    <r>
      <rPr>
        <sz val="9"/>
        <rFont val="宋体"/>
        <charset val="134"/>
      </rPr>
      <t>中讯邮电咨询设计院有限公司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中国通信建设集团公司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江苏省邮电规划设计院有限公司</t>
    </r>
    <r>
      <rPr>
        <sz val="9"/>
        <rFont val="Times New Roman"/>
        <charset val="134"/>
      </rPr>
      <t xml:space="preserve">                             </t>
    </r>
  </si>
  <si>
    <r>
      <rPr>
        <sz val="9"/>
        <rFont val="宋体"/>
        <charset val="134"/>
      </rPr>
      <t>交换设备抗地震性能检测规范
第一部分：程控数字电话交换机</t>
    </r>
  </si>
  <si>
    <r>
      <rPr>
        <sz val="9"/>
        <rFont val="仿宋_GB2312"/>
        <charset val="134"/>
      </rPr>
      <t>有效</t>
    </r>
  </si>
  <si>
    <r>
      <rPr>
        <sz val="9"/>
        <rFont val="宋体"/>
        <charset val="134"/>
      </rPr>
      <t>交换设备抗地震性能检测规范
第二部分：数据通信设备</t>
    </r>
  </si>
  <si>
    <r>
      <rPr>
        <sz val="9"/>
        <rFont val="宋体"/>
        <charset val="134"/>
      </rPr>
      <t>传输设备抗地震性能检测规范
第二部分：卫星地球站传输设备</t>
    </r>
  </si>
  <si>
    <r>
      <rPr>
        <sz val="9"/>
        <color indexed="8"/>
        <rFont val="宋体"/>
        <charset val="134"/>
      </rPr>
      <t>同步数字体系（</t>
    </r>
    <r>
      <rPr>
        <sz val="9"/>
        <color indexed="8"/>
        <rFont val="Times New Roman"/>
        <charset val="134"/>
      </rPr>
      <t>SDH</t>
    </r>
    <r>
      <rPr>
        <sz val="9"/>
        <color indexed="8"/>
        <rFont val="宋体"/>
        <charset val="134"/>
      </rPr>
      <t>）光纤传输系统工程设计规范</t>
    </r>
  </si>
  <si>
    <t>YD/T 5095-2005
YD/T 5024-2005
YD/T 5119-2005</t>
  </si>
  <si>
    <r>
      <rPr>
        <sz val="9"/>
        <rFont val="宋体"/>
        <charset val="134"/>
      </rPr>
      <t>北京电信规划设计院有限公司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华信邮电咨询设计研究院有限公司</t>
    </r>
  </si>
  <si>
    <t>GB/T 51242-2017</t>
  </si>
  <si>
    <r>
      <rPr>
        <sz val="9"/>
        <color indexed="8"/>
        <rFont val="宋体"/>
        <charset val="134"/>
      </rPr>
      <t>移动通信基站设备抗地震性能监测规范
第二部分：基站控制器设备</t>
    </r>
  </si>
  <si>
    <t>YD 5100-2006</t>
  </si>
  <si>
    <r>
      <rPr>
        <sz val="9"/>
        <color indexed="8"/>
        <rFont val="仿宋_GB2312"/>
        <charset val="134"/>
      </rPr>
      <t>保定泰尔通信设备抗震研究所</t>
    </r>
  </si>
  <si>
    <r>
      <rPr>
        <sz val="9"/>
        <rFont val="宋体"/>
        <charset val="134"/>
      </rPr>
      <t>通信设备安装工程施工监理规范</t>
    </r>
  </si>
  <si>
    <t>YD 5125-2005</t>
  </si>
  <si>
    <r>
      <rPr>
        <sz val="9"/>
        <rFont val="宋体"/>
        <charset val="134"/>
      </rPr>
      <t>北京驰跃翔工程监理有限责任公司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北京诚公通信工程建设监理有限公司</t>
    </r>
  </si>
  <si>
    <r>
      <rPr>
        <sz val="9"/>
        <color indexed="8"/>
        <rFont val="宋体"/>
        <charset val="134"/>
      </rPr>
      <t>互联网数据中心（</t>
    </r>
    <r>
      <rPr>
        <sz val="9"/>
        <color indexed="8"/>
        <rFont val="Times New Roman"/>
        <charset val="134"/>
      </rPr>
      <t>IDC</t>
    </r>
    <r>
      <rPr>
        <sz val="9"/>
        <color indexed="8"/>
        <rFont val="宋体"/>
        <charset val="134"/>
      </rPr>
      <t>）工程设计规范</t>
    </r>
  </si>
  <si>
    <r>
      <rPr>
        <sz val="9"/>
        <rFont val="宋体"/>
        <charset val="134"/>
      </rPr>
      <t>江苏省邮电规划设计院有限责任公司</t>
    </r>
    <r>
      <rPr>
        <sz val="9"/>
        <rFont val="Times New Roman"/>
        <charset val="134"/>
      </rPr>
      <t xml:space="preserve">                </t>
    </r>
  </si>
  <si>
    <t>GB 51195-2016</t>
  </si>
  <si>
    <r>
      <rPr>
        <sz val="9"/>
        <color indexed="8"/>
        <rFont val="宋体"/>
        <charset val="134"/>
      </rPr>
      <t>互联网数据中心（</t>
    </r>
    <r>
      <rPr>
        <sz val="9"/>
        <color indexed="8"/>
        <rFont val="Times New Roman"/>
        <charset val="134"/>
      </rPr>
      <t>IDC</t>
    </r>
    <r>
      <rPr>
        <sz val="9"/>
        <color indexed="8"/>
        <rFont val="宋体"/>
        <charset val="134"/>
      </rPr>
      <t>）工程验收规范</t>
    </r>
  </si>
  <si>
    <r>
      <rPr>
        <sz val="9"/>
        <color indexed="8"/>
        <rFont val="宋体"/>
        <charset val="134"/>
      </rPr>
      <t>数字微波通信设备抗地震性能检测规范</t>
    </r>
  </si>
  <si>
    <r>
      <rPr>
        <sz val="9"/>
        <rFont val="宋体"/>
        <charset val="134"/>
      </rPr>
      <t>服务器网关设备抗地震性能检测暂行规定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第二部分网关设备</t>
    </r>
    <r>
      <rPr>
        <sz val="9"/>
        <rFont val="Times New Roman"/>
        <charset val="134"/>
      </rPr>
      <t xml:space="preserve">  </t>
    </r>
  </si>
  <si>
    <r>
      <rPr>
        <sz val="9"/>
        <rFont val="宋体"/>
        <charset val="134"/>
      </rPr>
      <t>接入网设备抗地震性能检测规范
第一部分：有线接入网局端设备</t>
    </r>
  </si>
  <si>
    <r>
      <rPr>
        <sz val="9"/>
        <rFont val="宋体"/>
        <charset val="134"/>
      </rPr>
      <t>接入网设备抗地震性能检测规范
第二部分：</t>
    </r>
    <r>
      <rPr>
        <sz val="9"/>
        <rFont val="Times New Roman"/>
        <charset val="134"/>
      </rPr>
      <t xml:space="preserve">VSAT </t>
    </r>
    <r>
      <rPr>
        <sz val="9"/>
        <rFont val="宋体"/>
        <charset val="134"/>
      </rPr>
      <t>卫星地球站设备</t>
    </r>
  </si>
  <si>
    <r>
      <rPr>
        <sz val="9"/>
        <color indexed="8"/>
        <rFont val="Times New Roman"/>
        <charset val="134"/>
      </rPr>
      <t>IP</t>
    </r>
    <r>
      <rPr>
        <sz val="9"/>
        <color indexed="8"/>
        <rFont val="宋体"/>
        <charset val="134"/>
      </rPr>
      <t>多媒体子系统（</t>
    </r>
    <r>
      <rPr>
        <sz val="9"/>
        <color indexed="8"/>
        <rFont val="Times New Roman"/>
        <charset val="134"/>
      </rPr>
      <t>IMS</t>
    </r>
    <r>
      <rPr>
        <sz val="9"/>
        <color indexed="8"/>
        <rFont val="宋体"/>
        <charset val="134"/>
      </rPr>
      <t>）核心网工程验收暂行规定</t>
    </r>
  </si>
  <si>
    <r>
      <rPr>
        <sz val="9"/>
        <rFont val="宋体"/>
        <charset val="134"/>
      </rPr>
      <t>中国移动通信集团设计院有限公司</t>
    </r>
  </si>
  <si>
    <r>
      <rPr>
        <sz val="9"/>
        <color indexed="8"/>
        <rFont val="宋体"/>
        <charset val="134"/>
      </rPr>
      <t>通信建设工程安全生产操作规范</t>
    </r>
  </si>
  <si>
    <r>
      <rPr>
        <sz val="9"/>
        <color indexed="8"/>
        <rFont val="宋体"/>
        <charset val="134"/>
      </rPr>
      <t>工信部规</t>
    </r>
    <r>
      <rPr>
        <sz val="9"/>
        <color indexed="8"/>
        <rFont val="Times New Roman"/>
        <charset val="134"/>
      </rPr>
      <t>[2008]110</t>
    </r>
    <r>
      <rPr>
        <sz val="9"/>
        <color indexed="8"/>
        <rFont val="宋体"/>
        <charset val="134"/>
      </rPr>
      <t>号《通信建设工程安全生产操作规范》</t>
    </r>
  </si>
  <si>
    <r>
      <rPr>
        <sz val="9"/>
        <rFont val="宋体"/>
        <charset val="134"/>
      </rPr>
      <t>安徽中移通信技术工程有限公司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北京市电信工程局有限公司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广东省电信工程有限公司</t>
    </r>
    <r>
      <rPr>
        <sz val="9"/>
        <rFont val="Times New Roman"/>
        <charset val="134"/>
      </rPr>
      <t xml:space="preserve">         </t>
    </r>
  </si>
  <si>
    <r>
      <rPr>
        <sz val="9"/>
        <color indexed="8"/>
        <rFont val="宋体"/>
        <charset val="134"/>
      </rPr>
      <t>通信建设工程施工安全监理暂行规定</t>
    </r>
  </si>
  <si>
    <r>
      <rPr>
        <sz val="9"/>
        <rFont val="宋体"/>
        <charset val="134"/>
      </rPr>
      <t>北京驰跃翔工程监理有限责任公司</t>
    </r>
  </si>
  <si>
    <t>北京诚公通信工程建设监理有限公司</t>
  </si>
  <si>
    <r>
      <rPr>
        <sz val="9"/>
        <color indexed="8"/>
        <rFont val="宋体"/>
        <charset val="134"/>
      </rPr>
      <t>通信建设工程节能与环境保护监理暂行规定</t>
    </r>
  </si>
  <si>
    <r>
      <rPr>
        <sz val="9"/>
        <rFont val="宋体"/>
        <charset val="134"/>
      </rPr>
      <t>北京诚公通信工程建设监理有限公司</t>
    </r>
  </si>
  <si>
    <t>北京驰跃翔工程监理有限责任公司</t>
  </si>
  <si>
    <r>
      <rPr>
        <sz val="9"/>
        <color indexed="8"/>
        <rFont val="Times New Roman"/>
        <charset val="134"/>
      </rPr>
      <t>240V</t>
    </r>
    <r>
      <rPr>
        <sz val="9"/>
        <color indexed="8"/>
        <rFont val="宋体"/>
        <charset val="134"/>
      </rPr>
      <t>直流供电系统工程技术规范</t>
    </r>
  </si>
  <si>
    <r>
      <rPr>
        <sz val="9"/>
        <color indexed="8"/>
        <rFont val="Times New Roman"/>
        <charset val="134"/>
      </rPr>
      <t xml:space="preserve"> </t>
    </r>
    <r>
      <rPr>
        <sz val="9"/>
        <rFont val="宋体"/>
        <charset val="134"/>
      </rPr>
      <t>江苏省邮电规划设计院有限公司</t>
    </r>
    <r>
      <rPr>
        <sz val="9"/>
        <rFont val="Times New Roman"/>
        <charset val="134"/>
      </rPr>
      <t xml:space="preserve"> </t>
    </r>
  </si>
  <si>
    <r>
      <rPr>
        <sz val="9"/>
        <rFont val="宋体"/>
        <charset val="134"/>
      </rPr>
      <t>广东省电信规划设计院有限公司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北京电信规划设计院有限公司</t>
    </r>
  </si>
  <si>
    <t>GB 51215-2017</t>
  </si>
  <si>
    <r>
      <rPr>
        <sz val="9"/>
        <rFont val="宋体"/>
        <charset val="134"/>
      </rPr>
      <t>通信工程设计文件编制规定</t>
    </r>
    <r>
      <rPr>
        <sz val="9"/>
        <rFont val="Times New Roman"/>
        <charset val="134"/>
      </rPr>
      <t xml:space="preserve"> </t>
    </r>
  </si>
  <si>
    <r>
      <rPr>
        <sz val="9"/>
        <color indexed="8"/>
        <rFont val="宋体"/>
        <charset val="134"/>
      </rPr>
      <t>第三代数字蜂窝移动通信网工程施工监理暂行规定</t>
    </r>
  </si>
  <si>
    <r>
      <rPr>
        <sz val="9"/>
        <color indexed="8"/>
        <rFont val="仿宋_GB2312"/>
        <charset val="134"/>
      </rPr>
      <t>北京市驰跃翔工程监理有限责任公司</t>
    </r>
  </si>
  <si>
    <r>
      <rPr>
        <sz val="9"/>
        <color indexed="8"/>
        <rFont val="宋体"/>
        <charset val="134"/>
      </rPr>
      <t>公用计算机互联网工程施工监理暂行规范</t>
    </r>
    <r>
      <rPr>
        <sz val="9"/>
        <color indexed="8"/>
        <rFont val="Times New Roman"/>
        <charset val="134"/>
      </rPr>
      <t xml:space="preserve"> </t>
    </r>
  </si>
  <si>
    <r>
      <rPr>
        <sz val="9"/>
        <color indexed="8"/>
        <rFont val="仿宋_GB2312"/>
        <charset val="134"/>
      </rPr>
      <t>福建富春通信咨询</t>
    </r>
  </si>
  <si>
    <r>
      <rPr>
        <sz val="9"/>
        <color indexed="8"/>
        <rFont val="宋体"/>
        <charset val="134"/>
      </rPr>
      <t>移动通信网直放站设备抗地震性能检测规范</t>
    </r>
  </si>
  <si>
    <r>
      <rPr>
        <sz val="9"/>
        <color indexed="8"/>
        <rFont val="仿宋_GB2312"/>
        <charset val="134"/>
      </rPr>
      <t>保定泰尔通信设备抗震研究所
工业和信息化部电信研究院</t>
    </r>
  </si>
  <si>
    <r>
      <rPr>
        <sz val="9"/>
        <color indexed="8"/>
        <rFont val="宋体"/>
        <charset val="134"/>
      </rPr>
      <t>通信工程建设环境保护技术暂行规范</t>
    </r>
  </si>
  <si>
    <r>
      <rPr>
        <sz val="9"/>
        <color indexed="8"/>
        <rFont val="仿宋_GB2312"/>
        <charset val="134"/>
      </rPr>
      <t>原：邮电部设计院
修：中讯邮电咨询设计院</t>
    </r>
  </si>
  <si>
    <r>
      <rPr>
        <sz val="9"/>
        <color indexed="8"/>
        <rFont val="宋体"/>
        <charset val="134"/>
      </rPr>
      <t>移动</t>
    </r>
    <r>
      <rPr>
        <sz val="9"/>
        <color indexed="8"/>
        <rFont val="Times New Roman"/>
        <charset val="134"/>
      </rPr>
      <t>WAP</t>
    </r>
    <r>
      <rPr>
        <sz val="9"/>
        <color indexed="8"/>
        <rFont val="宋体"/>
        <charset val="134"/>
      </rPr>
      <t>网关工程设计规范</t>
    </r>
  </si>
  <si>
    <t>YD 5039-1997</t>
  </si>
  <si>
    <r>
      <rPr>
        <sz val="9"/>
        <color indexed="8"/>
        <rFont val="仿宋_GB2312"/>
        <charset val="134"/>
      </rPr>
      <t>中国移动通信集团设计院</t>
    </r>
  </si>
  <si>
    <r>
      <rPr>
        <sz val="9"/>
        <color indexed="8"/>
        <rFont val="宋体"/>
        <charset val="134"/>
      </rPr>
      <t>移动</t>
    </r>
    <r>
      <rPr>
        <sz val="9"/>
        <color indexed="8"/>
        <rFont val="Times New Roman"/>
        <charset val="134"/>
      </rPr>
      <t>WAP</t>
    </r>
    <r>
      <rPr>
        <sz val="9"/>
        <color indexed="8"/>
        <rFont val="宋体"/>
        <charset val="134"/>
      </rPr>
      <t>网关工程验收规范</t>
    </r>
  </si>
  <si>
    <r>
      <rPr>
        <sz val="9"/>
        <color indexed="8"/>
        <rFont val="宋体"/>
        <charset val="134"/>
      </rPr>
      <t>个性化回铃音平台工程设计暂行规定</t>
    </r>
  </si>
  <si>
    <r>
      <rPr>
        <sz val="9"/>
        <color indexed="8"/>
        <rFont val="宋体"/>
        <charset val="134"/>
      </rPr>
      <t>个性化回铃音平台工程验收暂行规范</t>
    </r>
  </si>
  <si>
    <r>
      <rPr>
        <sz val="9"/>
        <color indexed="8"/>
        <rFont val="宋体"/>
        <charset val="134"/>
      </rPr>
      <t>互联网网络安全设计暂行规范</t>
    </r>
  </si>
  <si>
    <r>
      <rPr>
        <sz val="9"/>
        <color indexed="8"/>
        <rFont val="仿宋_GB2312"/>
        <charset val="134"/>
      </rPr>
      <t>北京电信规划设计院</t>
    </r>
  </si>
  <si>
    <t>电信基础设施共建共享工程技术暂行规定</t>
  </si>
  <si>
    <r>
      <rPr>
        <sz val="9"/>
        <color indexed="8"/>
        <rFont val="仿宋_GB2312"/>
        <charset val="134"/>
      </rPr>
      <t>中讯邮电咨询设计院</t>
    </r>
  </si>
  <si>
    <t>GB/T 51125-2015
GB/T 51217-2017
GB/T 51417-2020</t>
  </si>
  <si>
    <r>
      <rPr>
        <sz val="9"/>
        <color indexed="8"/>
        <rFont val="宋体"/>
        <charset val="134"/>
      </rPr>
      <t>通信建设工程量清单计价规范</t>
    </r>
  </si>
  <si>
    <r>
      <rPr>
        <sz val="9"/>
        <color indexed="8"/>
        <rFont val="仿宋_GB2312"/>
        <charset val="134"/>
      </rPr>
      <t>工业和信息化部通信工程定额质检中心</t>
    </r>
  </si>
  <si>
    <r>
      <rPr>
        <sz val="9"/>
        <color indexed="8"/>
        <rFont val="宋体"/>
        <charset val="134"/>
      </rPr>
      <t>架空光（电）缆通信杆路工程设计规范</t>
    </r>
  </si>
  <si>
    <r>
      <rPr>
        <sz val="9"/>
        <color indexed="8"/>
        <rFont val="仿宋_GB2312"/>
        <charset val="134"/>
      </rPr>
      <t>上海邮电设计院</t>
    </r>
  </si>
  <si>
    <r>
      <rPr>
        <sz val="9"/>
        <color indexed="8"/>
        <rFont val="宋体"/>
        <charset val="134"/>
      </rPr>
      <t>已报批</t>
    </r>
    <r>
      <rPr>
        <sz val="9"/>
        <color indexed="8"/>
        <rFont val="Times New Roman"/>
        <charset val="134"/>
      </rPr>
      <t xml:space="preserve">
GB/T 51421-2020</t>
    </r>
  </si>
  <si>
    <r>
      <rPr>
        <sz val="9"/>
        <color indexed="8"/>
        <rFont val="宋体"/>
        <charset val="134"/>
      </rPr>
      <t>光缆进线室设计规范</t>
    </r>
  </si>
  <si>
    <r>
      <rPr>
        <sz val="9"/>
        <color indexed="8"/>
        <rFont val="仿宋_GB2312"/>
        <charset val="134"/>
      </rPr>
      <t>华信邮电咨询设计研究院</t>
    </r>
  </si>
  <si>
    <r>
      <rPr>
        <sz val="9"/>
        <color indexed="8"/>
        <rFont val="宋体"/>
        <charset val="134"/>
      </rPr>
      <t>光缆进线室验收规范</t>
    </r>
  </si>
  <si>
    <r>
      <rPr>
        <sz val="9"/>
        <color indexed="8"/>
        <rFont val="仿宋_GB2312"/>
        <charset val="134"/>
      </rPr>
      <t>中通建第二工程局</t>
    </r>
  </si>
  <si>
    <r>
      <rPr>
        <sz val="9"/>
        <color indexed="8"/>
        <rFont val="宋体"/>
        <charset val="134"/>
      </rPr>
      <t>移动短消息中心设备安装工程验收规范</t>
    </r>
  </si>
  <si>
    <r>
      <rPr>
        <sz val="9"/>
        <color indexed="8"/>
        <rFont val="宋体"/>
        <charset val="134"/>
      </rPr>
      <t>边远地区</t>
    </r>
    <r>
      <rPr>
        <sz val="9"/>
        <color indexed="8"/>
        <rFont val="Times New Roman"/>
        <charset val="134"/>
      </rPr>
      <t xml:space="preserve">900/1800MHZ TDMA </t>
    </r>
    <r>
      <rPr>
        <sz val="9"/>
        <color indexed="8"/>
        <rFont val="宋体"/>
        <charset val="134"/>
      </rPr>
      <t>数字蜂窝移动通信工程无线网络设计暂行规定</t>
    </r>
  </si>
  <si>
    <r>
      <rPr>
        <sz val="9"/>
        <color indexed="8"/>
        <rFont val="宋体"/>
        <charset val="134"/>
      </rPr>
      <t>国内卫星通信地球站设备安装工程验收规范</t>
    </r>
  </si>
  <si>
    <t>YD/T 5017-1996</t>
  </si>
  <si>
    <r>
      <rPr>
        <sz val="9"/>
        <color indexed="8"/>
        <rFont val="仿宋_GB2312"/>
        <charset val="134"/>
      </rPr>
      <t>修：中通建第二工程局</t>
    </r>
  </si>
  <si>
    <r>
      <rPr>
        <sz val="9"/>
        <color indexed="8"/>
        <rFont val="宋体"/>
        <charset val="134"/>
      </rPr>
      <t>电信设备安装抗震设计规范</t>
    </r>
  </si>
  <si>
    <t>YD 5059-1998</t>
  </si>
  <si>
    <r>
      <rPr>
        <sz val="9"/>
        <color indexed="8"/>
        <rFont val="仿宋_GB2312"/>
        <charset val="134"/>
      </rPr>
      <t>原：原邮电部北京设计院
修：京移通信设计院</t>
    </r>
  </si>
  <si>
    <t>GB 51194-2016</t>
  </si>
  <si>
    <r>
      <rPr>
        <sz val="9"/>
        <color indexed="8"/>
        <rFont val="Times New Roman"/>
        <charset val="134"/>
      </rPr>
      <t>900/1800MHz TDMA</t>
    </r>
    <r>
      <rPr>
        <sz val="9"/>
        <color indexed="8"/>
        <rFont val="宋体"/>
        <charset val="134"/>
      </rPr>
      <t>数字蜂窝移动通信网工程验收规范</t>
    </r>
  </si>
  <si>
    <t>YD/T 5067-1998</t>
  </si>
  <si>
    <r>
      <rPr>
        <sz val="9"/>
        <color indexed="8"/>
        <rFont val="宋体"/>
        <charset val="134"/>
      </rPr>
      <t>通信电源设备安装工程验收规范</t>
    </r>
  </si>
  <si>
    <t>YD 5079-1999</t>
  </si>
  <si>
    <r>
      <rPr>
        <sz val="9"/>
        <color indexed="8"/>
        <rFont val="仿宋_GB2312"/>
        <charset val="134"/>
      </rPr>
      <t>原：中通建第四工程
修：中通建第四工程</t>
    </r>
  </si>
  <si>
    <t>GB 51199-2016</t>
  </si>
  <si>
    <r>
      <rPr>
        <sz val="9"/>
        <color indexed="8"/>
        <rFont val="宋体"/>
        <charset val="134"/>
      </rPr>
      <t>电信设备抗地震性能检测规范</t>
    </r>
  </si>
  <si>
    <t>YD 5083-1999</t>
  </si>
  <si>
    <r>
      <rPr>
        <sz val="9"/>
        <color indexed="8"/>
        <rFont val="仿宋_GB2312"/>
        <charset val="134"/>
      </rPr>
      <t>原：中通建第一工程局抗震研究所
修：中通建第一工程局抗震研究所</t>
    </r>
  </si>
  <si>
    <t>已审11年三批</t>
  </si>
  <si>
    <r>
      <rPr>
        <sz val="9"/>
        <color indexed="8"/>
        <rFont val="宋体"/>
        <charset val="134"/>
      </rPr>
      <t>数字移动通信（</t>
    </r>
    <r>
      <rPr>
        <sz val="9"/>
        <color indexed="8"/>
        <rFont val="Times New Roman"/>
        <charset val="134"/>
      </rPr>
      <t>TDMA</t>
    </r>
    <r>
      <rPr>
        <sz val="9"/>
        <color indexed="8"/>
        <rFont val="宋体"/>
        <charset val="134"/>
      </rPr>
      <t>）工程施工监理规</t>
    </r>
  </si>
  <si>
    <t>YD 5086-2000</t>
  </si>
  <si>
    <r>
      <rPr>
        <sz val="9"/>
        <color indexed="8"/>
        <rFont val="仿宋_GB2312"/>
        <charset val="134"/>
      </rPr>
      <t>原：北京煜金桥通信建设监理咨询有限责任公司
修：京移通信设计院</t>
    </r>
  </si>
  <si>
    <r>
      <rPr>
        <sz val="9"/>
        <color indexed="8"/>
        <rFont val="Times New Roman"/>
        <charset val="134"/>
      </rPr>
      <t>3.5GHz</t>
    </r>
    <r>
      <rPr>
        <sz val="9"/>
        <color indexed="8"/>
        <rFont val="宋体"/>
        <charset val="134"/>
      </rPr>
      <t>固定无线接入工程设计规范</t>
    </r>
  </si>
  <si>
    <r>
      <rPr>
        <sz val="9"/>
        <color indexed="8"/>
        <rFont val="宋体"/>
        <charset val="134"/>
      </rPr>
      <t>通信局（站）防雷与接地工程设计规范</t>
    </r>
  </si>
  <si>
    <r>
      <rPr>
        <sz val="9"/>
        <color indexed="8"/>
        <rFont val="仿宋_GB2312"/>
        <charset val="134"/>
      </rPr>
      <t>国标</t>
    </r>
  </si>
  <si>
    <t>YDJ 26-1989
YD 2011-1993
YD 5068-1998
YD 5078-1998
YD 5098-2001</t>
  </si>
  <si>
    <t>GB 50689-2011</t>
  </si>
  <si>
    <r>
      <rPr>
        <sz val="9"/>
        <color indexed="8"/>
        <rFont val="宋体"/>
        <charset val="134"/>
      </rPr>
      <t>移动短消息中心工程设计规范</t>
    </r>
  </si>
  <si>
    <r>
      <rPr>
        <sz val="9"/>
        <color indexed="8"/>
        <rFont val="仿宋_GB2312"/>
        <charset val="134"/>
      </rPr>
      <t>京移通信设计院</t>
    </r>
  </si>
  <si>
    <r>
      <rPr>
        <sz val="9"/>
        <color indexed="8"/>
        <rFont val="宋体"/>
        <charset val="134"/>
      </rPr>
      <t>综合布线系统工程施工监理暂行规范</t>
    </r>
  </si>
  <si>
    <r>
      <rPr>
        <sz val="9"/>
        <color indexed="8"/>
        <rFont val="仿宋_GB2312"/>
        <charset val="134"/>
      </rPr>
      <t>京移通信设计院
北京煜金桥通信建设监理咨询有限责任公司</t>
    </r>
  </si>
  <si>
    <r>
      <rPr>
        <sz val="9"/>
        <color theme="1"/>
        <rFont val="Times New Roman"/>
        <charset val="134"/>
      </rPr>
      <t>2017</t>
    </r>
    <r>
      <rPr>
        <sz val="9"/>
        <color theme="1"/>
        <rFont val="宋体"/>
        <charset val="134"/>
      </rPr>
      <t>二批</t>
    </r>
  </si>
  <si>
    <r>
      <rPr>
        <sz val="9"/>
        <color indexed="8"/>
        <rFont val="宋体"/>
        <charset val="134"/>
      </rPr>
      <t>有线接入网设备安装工程验收规范</t>
    </r>
  </si>
  <si>
    <r>
      <rPr>
        <sz val="9"/>
        <color indexed="8"/>
        <rFont val="Times New Roman"/>
        <charset val="134"/>
      </rPr>
      <t>26GHz</t>
    </r>
    <r>
      <rPr>
        <sz val="9"/>
        <color indexed="8"/>
        <rFont val="宋体"/>
        <charset val="134"/>
      </rPr>
      <t>本地多点分配系统（</t>
    </r>
    <r>
      <rPr>
        <sz val="9"/>
        <color indexed="8"/>
        <rFont val="Times New Roman"/>
        <charset val="134"/>
      </rPr>
      <t>LMDS</t>
    </r>
    <r>
      <rPr>
        <sz val="9"/>
        <color indexed="8"/>
        <rFont val="宋体"/>
        <charset val="134"/>
      </rPr>
      <t>）工程设计规范</t>
    </r>
  </si>
  <si>
    <r>
      <rPr>
        <sz val="9"/>
        <color indexed="8"/>
        <rFont val="宋体"/>
        <charset val="134"/>
      </rPr>
      <t>公用计算机互联网工程设计规范</t>
    </r>
  </si>
  <si>
    <t>YD 5037-1997</t>
  </si>
  <si>
    <r>
      <rPr>
        <sz val="9"/>
        <color indexed="8"/>
        <rFont val="仿宋_GB2312"/>
        <charset val="134"/>
      </rPr>
      <t xml:space="preserve">原：邮电部北京设计院
</t>
    </r>
    <r>
      <rPr>
        <sz val="9"/>
        <color indexed="8"/>
        <rFont val="Times New Roman"/>
        <charset val="134"/>
      </rPr>
      <t xml:space="preserve">    </t>
    </r>
    <r>
      <rPr>
        <sz val="9"/>
        <color indexed="8"/>
        <rFont val="仿宋_GB2312"/>
        <charset val="134"/>
      </rPr>
      <t>浙江省邮电规划设计院
修：京移通信设计院</t>
    </r>
  </si>
  <si>
    <t>GB/T 51375-2019</t>
  </si>
  <si>
    <r>
      <rPr>
        <sz val="9"/>
        <color indexed="8"/>
        <rFont val="宋体"/>
        <charset val="134"/>
      </rPr>
      <t>公用计算机互联网工程验收规范</t>
    </r>
  </si>
  <si>
    <t>YD 5070-1998</t>
  </si>
  <si>
    <r>
      <rPr>
        <sz val="9"/>
        <color indexed="8"/>
        <rFont val="仿宋_GB2312"/>
        <charset val="134"/>
      </rPr>
      <t>原：邮电部北京设计院
修：京移通信设计院</t>
    </r>
  </si>
  <si>
    <t>GB/T 51365-2019</t>
  </si>
  <si>
    <r>
      <rPr>
        <sz val="9"/>
        <color indexed="8"/>
        <rFont val="Times New Roman"/>
        <charset val="134"/>
      </rPr>
      <t>ATM</t>
    </r>
    <r>
      <rPr>
        <sz val="9"/>
        <color indexed="8"/>
        <rFont val="宋体"/>
        <charset val="134"/>
      </rPr>
      <t>工程设计规范</t>
    </r>
  </si>
  <si>
    <t>通信工程建设国家标准汇总</t>
  </si>
  <si>
    <t>序号</t>
  </si>
  <si>
    <t>国标号</t>
  </si>
  <si>
    <t>国标名称</t>
  </si>
  <si>
    <t>主编单位</t>
  </si>
  <si>
    <t>状态</t>
  </si>
  <si>
    <t>备注</t>
  </si>
  <si>
    <t>GB/T 50605-2010</t>
  </si>
  <si>
    <t>住宅区和住宅建筑内通信设施工程设计规范</t>
  </si>
  <si>
    <t>已发布20100715</t>
  </si>
  <si>
    <t>GB/T 50624-2010</t>
  </si>
  <si>
    <t>住宅区和住宅建筑内通信设施工程验收规范</t>
  </si>
  <si>
    <t>已发布20101103</t>
  </si>
  <si>
    <t>2008年编制计划（四项）</t>
  </si>
  <si>
    <t>GB/T 50622-2010</t>
  </si>
  <si>
    <t>用户电话交换系统工程设计规范</t>
  </si>
  <si>
    <t>已发布</t>
  </si>
  <si>
    <t>GB/T 50623-2010</t>
  </si>
  <si>
    <t>用户电话交换系统工程验收规范</t>
  </si>
  <si>
    <t>通信局（站）防雷与接地工程设计规范</t>
  </si>
  <si>
    <t>GB 51120-2015</t>
  </si>
  <si>
    <t>通信局（站）防雷与接地工程验收规范</t>
  </si>
  <si>
    <t>已发布20150827</t>
  </si>
  <si>
    <t>2009年编制计划（六项）</t>
  </si>
  <si>
    <t>通信电源设备安装工程设计规范</t>
  </si>
  <si>
    <r>
      <rPr>
        <sz val="12"/>
        <color indexed="8"/>
        <rFont val="华文仿宋"/>
        <charset val="134"/>
      </rPr>
      <t>已发布2016</t>
    </r>
    <r>
      <rPr>
        <sz val="12"/>
        <color indexed="8"/>
        <rFont val="华文仿宋"/>
        <charset val="134"/>
      </rPr>
      <t>0826</t>
    </r>
  </si>
  <si>
    <t>通信电源设备安装工程验收规范</t>
  </si>
  <si>
    <t xml:space="preserve">中国通信建设集团有限公司 </t>
  </si>
  <si>
    <t>已发布20161025</t>
  </si>
  <si>
    <t>网络工程设计标准</t>
  </si>
  <si>
    <t>已发布20190605</t>
  </si>
  <si>
    <t>网络工程验收标准</t>
  </si>
  <si>
    <t>已发布20190524</t>
  </si>
  <si>
    <t>GB/T 51369-2019</t>
  </si>
  <si>
    <t>通信设备安装工程抗震设计标准</t>
  </si>
  <si>
    <t>互联网数据中心工程技术规范</t>
  </si>
  <si>
    <t>2010年编制计划（五项）</t>
  </si>
  <si>
    <t>GB 51158-2015</t>
  </si>
  <si>
    <t>通信线路工程设计规范</t>
  </si>
  <si>
    <r>
      <rPr>
        <sz val="12"/>
        <color indexed="8"/>
        <rFont val="华文仿宋"/>
        <charset val="134"/>
      </rPr>
      <t>已发布2015</t>
    </r>
    <r>
      <rPr>
        <sz val="12"/>
        <color indexed="8"/>
        <rFont val="华文仿宋"/>
        <charset val="134"/>
      </rPr>
      <t>1112</t>
    </r>
  </si>
  <si>
    <t>GB 51171-2016</t>
  </si>
  <si>
    <t>通信线路工程验收规范</t>
  </si>
  <si>
    <t>已发布20160415</t>
  </si>
  <si>
    <t>GB/T 51117-2015</t>
  </si>
  <si>
    <t>数字同步网工程技术规范</t>
  </si>
  <si>
    <t>通信高压直流电源设备工程设计规范</t>
  </si>
  <si>
    <t>已发布20170121</t>
  </si>
  <si>
    <t>2011年编制计划（十项）</t>
  </si>
  <si>
    <t>GB/T 51217-2017</t>
  </si>
  <si>
    <t>通信传输线路建设共建共享技术规范</t>
  </si>
  <si>
    <t>华信邮电咨询设计研究院有限公司</t>
  </si>
  <si>
    <t>GB/T 51125-2015</t>
  </si>
  <si>
    <t>通信局站共建共享技术规范</t>
  </si>
  <si>
    <t>GB/T 51126-2015</t>
  </si>
  <si>
    <t>波分复用(WDM)光纤传输系统工程验收规范</t>
  </si>
  <si>
    <t>GB/T 51152-2015</t>
  </si>
  <si>
    <t>波分复用(WDM)光纤传输系统工程设计规范</t>
  </si>
  <si>
    <r>
      <rPr>
        <sz val="12"/>
        <color indexed="8"/>
        <rFont val="华文仿宋"/>
        <charset val="134"/>
      </rPr>
      <t>已发布2015</t>
    </r>
    <r>
      <rPr>
        <sz val="12"/>
        <color indexed="8"/>
        <rFont val="华文仿宋"/>
        <charset val="134"/>
      </rPr>
      <t>1203</t>
    </r>
  </si>
  <si>
    <t>GB/T 51154-2015</t>
  </si>
  <si>
    <t>海底光缆工程设计规范</t>
  </si>
  <si>
    <t>GB/T 51167-2016</t>
  </si>
  <si>
    <t>海底光缆工程验收规范</t>
  </si>
  <si>
    <r>
      <rPr>
        <sz val="12"/>
        <color indexed="8"/>
        <rFont val="华文仿宋"/>
        <charset val="134"/>
      </rPr>
      <t>已发布201</t>
    </r>
    <r>
      <rPr>
        <sz val="12"/>
        <color indexed="8"/>
        <rFont val="华文仿宋"/>
        <charset val="134"/>
      </rPr>
      <t>60104</t>
    </r>
  </si>
  <si>
    <t>GB/T 51417-2020</t>
  </si>
  <si>
    <t>电信钢塔架共建共享技术标准</t>
  </si>
  <si>
    <t>已发布20200116</t>
  </si>
  <si>
    <t>同步数字体系（SDH）光纤传输系统工程设计规范</t>
  </si>
  <si>
    <t>已发布20170527</t>
  </si>
  <si>
    <t>同步数字体系（SDH）光纤传输系统工程验收标准</t>
  </si>
  <si>
    <t>已发布20180116</t>
  </si>
  <si>
    <t>2012年编制计划（七项，含两项修订，后两项为增补的）</t>
  </si>
  <si>
    <t>GB/T 51252-2017</t>
  </si>
  <si>
    <t>网络电视工程技术规范</t>
  </si>
  <si>
    <t>已发布20170731</t>
  </si>
  <si>
    <t>GB/T 51243-2017</t>
  </si>
  <si>
    <t>物联网应用支撑平台工程技术标准</t>
  </si>
  <si>
    <t>已发布20171120</t>
  </si>
  <si>
    <t>GB/T 51419-2020</t>
  </si>
  <si>
    <t>无线局域网工程设计标准</t>
  </si>
  <si>
    <t>GB 50311-2016</t>
  </si>
  <si>
    <t>综合布线系统工程设计规范</t>
  </si>
  <si>
    <t>已发布20160826</t>
  </si>
  <si>
    <t>GB/T 50312-2016</t>
  </si>
  <si>
    <t>综合布线系统工程验收规范</t>
  </si>
  <si>
    <t>GB 50846-2012</t>
  </si>
  <si>
    <t>住宅区和住宅建筑内光纤到户通信设施工程设计规范</t>
  </si>
  <si>
    <t>已发布20121225</t>
  </si>
  <si>
    <t>2013年编制计划（三项）</t>
  </si>
  <si>
    <t>GB 50847-2012</t>
  </si>
  <si>
    <t>住宅区和住宅建筑内光纤到户通信设施工程施工及验收规范</t>
  </si>
  <si>
    <t>GB/T 51244-2017</t>
  </si>
  <si>
    <t>公众移动通信隧道覆盖工程技术规范</t>
  </si>
  <si>
    <t>GB/T 51279-2018</t>
  </si>
  <si>
    <t>公众移动通信高速铁路覆盖工程技术标准</t>
  </si>
  <si>
    <t>2014年编制计划（五项）</t>
  </si>
  <si>
    <t>GB/T 51216-2017</t>
  </si>
  <si>
    <t xml:space="preserve">移动通信基站工程节能技术标准 </t>
  </si>
  <si>
    <t>已发布20170221</t>
  </si>
  <si>
    <t>GB/T 51380-2019</t>
  </si>
  <si>
    <t>宽带光纤接入工程技术标准</t>
  </si>
  <si>
    <t>已发布20190812</t>
  </si>
  <si>
    <t>GB 51378-2019</t>
  </si>
  <si>
    <t>通信高压直流电源系统工程验收标准</t>
  </si>
  <si>
    <t>GB/T 51391-2019</t>
  </si>
  <si>
    <t>通信工程建设环境保护技术标准</t>
  </si>
  <si>
    <t>已发布20190925</t>
  </si>
  <si>
    <t>2015年编制计划（三项）</t>
  </si>
  <si>
    <t>GB/T 50374-2018</t>
  </si>
  <si>
    <t>通信管道工程施工及验收标准</t>
  </si>
  <si>
    <t>已发布20180911</t>
  </si>
  <si>
    <t>GB 50373-2019</t>
  </si>
  <si>
    <t>通信管道与通道工程设计标准</t>
  </si>
  <si>
    <t>GB/T 51278-2018</t>
  </si>
  <si>
    <t>数字蜂窝移动通信网LTE工程技术标准</t>
  </si>
  <si>
    <t>GB/T 51292-2018</t>
  </si>
  <si>
    <t>无线通信室内覆盖系统工程技术标准</t>
  </si>
  <si>
    <t>GB/T 51398-2019</t>
  </si>
  <si>
    <t>光传送网（OTN）工程技术标准</t>
  </si>
  <si>
    <t>已发布20191122</t>
  </si>
  <si>
    <t>GB/T 51431-2020</t>
  </si>
  <si>
    <t>移动通信基站工程技术标准</t>
  </si>
  <si>
    <t>华信咨询设计研究院有限公司
中国移动通信集团设计院有限公司</t>
  </si>
  <si>
    <t>已发布20200609</t>
  </si>
  <si>
    <t>GB/T 51421-2020</t>
  </si>
  <si>
    <t>架空光（电）缆通信杆路工程技术标准</t>
  </si>
  <si>
    <t>GB/T 51399-2019</t>
  </si>
  <si>
    <t>云计算基础设施工程技术标准</t>
  </si>
  <si>
    <t>上海邮电设计咨询研究院有限公司
中国移动通信集团设计院有限公司</t>
  </si>
  <si>
    <t>GB/T 50760-2021</t>
  </si>
  <si>
    <t>数字集群通信工程技术标准</t>
  </si>
  <si>
    <t>上海邮电设计咨询研究院有限公司
中讯邮电咨询设计院有限公司
中通服咨询设计研究院有限公司
华信咨询设计研究院有限公司
广东省电信规划设计院有限公司</t>
  </si>
  <si>
    <t>已发布20210628</t>
  </si>
  <si>
    <t>GB/T 51434-2021</t>
  </si>
  <si>
    <t>互联网网络安全设施工程技术标准</t>
  </si>
  <si>
    <t>已发布20210409</t>
  </si>
  <si>
    <t>GB 51433-2020</t>
  </si>
  <si>
    <t>公共建筑光纤宽带接入工程技术标准</t>
  </si>
  <si>
    <t>GB 51456-2023</t>
  </si>
  <si>
    <t>建筑物移动通信基础设施工程技术标准</t>
  </si>
  <si>
    <t>华信咨询设计院有限公司等</t>
  </si>
  <si>
    <t>已发布20230523</t>
  </si>
  <si>
    <t>中国通信企业协会团体标准汇总</t>
  </si>
  <si>
    <r>
      <rPr>
        <b/>
        <sz val="11"/>
        <color theme="1"/>
        <rFont val="宋体"/>
        <charset val="134"/>
      </rPr>
      <t>标准编号</t>
    </r>
  </si>
  <si>
    <r>
      <rPr>
        <b/>
        <sz val="11"/>
        <color theme="1"/>
        <rFont val="宋体"/>
        <charset val="134"/>
      </rPr>
      <t>标准名称</t>
    </r>
  </si>
  <si>
    <r>
      <rPr>
        <b/>
        <sz val="11"/>
        <color theme="1"/>
        <rFont val="宋体"/>
        <charset val="134"/>
      </rPr>
      <t>主编单位</t>
    </r>
  </si>
  <si>
    <r>
      <rPr>
        <b/>
        <sz val="11"/>
        <color theme="1"/>
        <rFont val="宋体"/>
        <charset val="134"/>
      </rPr>
      <t>发布日期</t>
    </r>
  </si>
  <si>
    <r>
      <rPr>
        <b/>
        <sz val="11"/>
        <color theme="1"/>
        <rFont val="宋体"/>
        <charset val="134"/>
      </rPr>
      <t>出版日期</t>
    </r>
  </si>
  <si>
    <t>T/CAICI</t>
  </si>
  <si>
    <r>
      <rPr>
        <sz val="11"/>
        <color theme="1"/>
        <rFont val="宋体"/>
        <charset val="134"/>
      </rPr>
      <t>通信用</t>
    </r>
    <r>
      <rPr>
        <sz val="11"/>
        <color theme="1"/>
        <rFont val="Times New Roman"/>
        <charset val="134"/>
      </rPr>
      <t>48V</t>
    </r>
    <r>
      <rPr>
        <sz val="11"/>
        <color theme="1"/>
        <rFont val="宋体"/>
        <charset val="134"/>
      </rPr>
      <t>磷酸铁锂梯次电池组技术要求和检验方法</t>
    </r>
  </si>
  <si>
    <r>
      <rPr>
        <sz val="11"/>
        <color theme="1"/>
        <rFont val="宋体"/>
        <charset val="134"/>
      </rPr>
      <t>通信用梯次电池管理系统（</t>
    </r>
    <r>
      <rPr>
        <sz val="11"/>
        <color theme="1"/>
        <rFont val="Times New Roman"/>
        <charset val="134"/>
      </rPr>
      <t>BMS</t>
    </r>
    <r>
      <rPr>
        <sz val="11"/>
        <color theme="1"/>
        <rFont val="宋体"/>
        <charset val="134"/>
      </rPr>
      <t>）要求</t>
    </r>
  </si>
  <si>
    <r>
      <rPr>
        <sz val="11"/>
        <color theme="1"/>
        <rFont val="宋体"/>
        <charset val="134"/>
      </rPr>
      <t>通信行业梯次利用锂离子动力电池经营企业管理规范</t>
    </r>
  </si>
  <si>
    <r>
      <rPr>
        <sz val="11"/>
        <color theme="1"/>
        <rFont val="宋体"/>
        <charset val="134"/>
      </rPr>
      <t>通信基站隔离式雷电防护系统技术要求</t>
    </r>
  </si>
  <si>
    <r>
      <rPr>
        <sz val="11"/>
        <color theme="1"/>
        <rFont val="宋体"/>
        <charset val="134"/>
      </rPr>
      <t>通信基站隔离式雷电防护装置试验方法</t>
    </r>
  </si>
  <si>
    <r>
      <rPr>
        <sz val="11"/>
        <color theme="1"/>
        <rFont val="宋体"/>
        <charset val="134"/>
      </rPr>
      <t>通信基站隔离式雷电防护系统工程设计与施工验收规范</t>
    </r>
  </si>
  <si>
    <r>
      <rPr>
        <sz val="11"/>
        <color theme="1"/>
        <rFont val="宋体"/>
        <charset val="134"/>
      </rPr>
      <t>光缆用黑色聚乙烯护套料技术规范</t>
    </r>
  </si>
  <si>
    <r>
      <rPr>
        <sz val="11"/>
        <color theme="1"/>
        <rFont val="宋体"/>
        <charset val="134"/>
      </rPr>
      <t>光纤配线架技术规范</t>
    </r>
  </si>
  <si>
    <r>
      <rPr>
        <sz val="11"/>
        <color theme="1"/>
        <rFont val="宋体"/>
        <charset val="134"/>
      </rPr>
      <t>光缆分纤箱技术规范</t>
    </r>
  </si>
  <si>
    <r>
      <rPr>
        <sz val="11"/>
        <color theme="1"/>
        <rFont val="宋体"/>
        <charset val="134"/>
      </rPr>
      <t>金属网格式电缆桥架规范</t>
    </r>
  </si>
  <si>
    <r>
      <rPr>
        <sz val="11"/>
        <color theme="1"/>
        <rFont val="宋体"/>
        <charset val="134"/>
      </rPr>
      <t>塑料光纤槽道规范</t>
    </r>
  </si>
  <si>
    <r>
      <rPr>
        <sz val="11"/>
        <color theme="1"/>
        <rFont val="宋体"/>
        <charset val="134"/>
      </rPr>
      <t>光纤松套管用不锈钢带材规范</t>
    </r>
  </si>
  <si>
    <r>
      <rPr>
        <sz val="11"/>
        <color theme="1"/>
        <rFont val="宋体"/>
        <charset val="134"/>
      </rPr>
      <t>通信电缆光缆用阻水纱规范</t>
    </r>
  </si>
  <si>
    <r>
      <rPr>
        <sz val="11"/>
        <color theme="1"/>
        <rFont val="宋体"/>
        <charset val="134"/>
      </rPr>
      <t>通信电缆光缆用聚酰胺护套料规范</t>
    </r>
  </si>
  <si>
    <r>
      <rPr>
        <sz val="11"/>
        <color theme="1"/>
        <rFont val="Times New Roman"/>
        <charset val="134"/>
      </rPr>
      <t>ADSS</t>
    </r>
    <r>
      <rPr>
        <sz val="11"/>
        <color theme="1"/>
        <rFont val="宋体"/>
        <charset val="134"/>
      </rPr>
      <t>光缆用非交联黑色耐电痕聚烯烃护套料规范</t>
    </r>
  </si>
  <si>
    <r>
      <rPr>
        <sz val="11"/>
        <color theme="1"/>
        <rFont val="宋体"/>
        <charset val="134"/>
      </rPr>
      <t>光缆交接箱智能门禁系统技术规范</t>
    </r>
  </si>
  <si>
    <r>
      <rPr>
        <sz val="11"/>
        <color theme="1"/>
        <rFont val="宋体"/>
        <charset val="134"/>
      </rPr>
      <t>平面光波导型光分路器规范</t>
    </r>
  </si>
  <si>
    <r>
      <rPr>
        <sz val="11"/>
        <color theme="1"/>
        <rFont val="宋体"/>
        <charset val="134"/>
      </rPr>
      <t>室外光缆接头盒技术规范</t>
    </r>
  </si>
  <si>
    <r>
      <rPr>
        <sz val="11"/>
        <color theme="1"/>
        <rFont val="宋体"/>
        <charset val="134"/>
      </rPr>
      <t>通信用预制成端引入光缆组件技术规范</t>
    </r>
  </si>
  <si>
    <r>
      <rPr>
        <sz val="11"/>
        <color theme="1"/>
        <rFont val="宋体"/>
        <charset val="134"/>
      </rPr>
      <t>通信建筑消防物联网通用技术规程</t>
    </r>
  </si>
  <si>
    <r>
      <rPr>
        <sz val="11"/>
        <color theme="1"/>
        <rFont val="宋体"/>
        <charset val="134"/>
      </rPr>
      <t>通信建筑气体灭火系统用气瓶检测规程</t>
    </r>
  </si>
  <si>
    <r>
      <rPr>
        <sz val="11"/>
        <color theme="1"/>
        <rFont val="宋体"/>
        <charset val="134"/>
      </rPr>
      <t>智慧灯杆设计导则</t>
    </r>
  </si>
  <si>
    <r>
      <rPr>
        <sz val="11"/>
        <color theme="1"/>
        <rFont val="宋体"/>
        <charset val="134"/>
      </rPr>
      <t>智慧灯杆总规范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第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部分：框架、场景和总体要求</t>
    </r>
  </si>
  <si>
    <r>
      <rPr>
        <sz val="11"/>
        <color theme="1"/>
        <rFont val="宋体"/>
        <charset val="134"/>
      </rPr>
      <t>智慧灯杆系统测试方法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第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部分：总则</t>
    </r>
  </si>
  <si>
    <r>
      <rPr>
        <sz val="11"/>
        <color theme="1"/>
        <rFont val="Times New Roman"/>
        <charset val="134"/>
      </rPr>
      <t>5G BBU</t>
    </r>
    <r>
      <rPr>
        <sz val="11"/>
        <color theme="1"/>
        <rFont val="宋体"/>
        <charset val="134"/>
      </rPr>
      <t>集中机柜技术规范</t>
    </r>
  </si>
  <si>
    <t>中通服咨询设计研究院有限公司、深圳市科信通信技术股份有限公司、义博通信设备集团股份有限公司、深圳市特发信息光网科技股份有限公司、江苏通鼎宽带有限公司、广东海悟科技有限公司、长沙麦融高科股份有限公司、维谛技术有限公司、香江科技股份有限公司、中天宽带技术有限公司、上海邮电设计咨询研究院有限公司、常州太平通讯科技有限公司、江苏亨通光电股份有限公司、常州天正信息科技有限公司、常州函思信息科技有限公司、深圳市联讯通讯技术有限公司</t>
  </si>
  <si>
    <r>
      <rPr>
        <sz val="11"/>
        <color theme="1"/>
        <rFont val="Times New Roman"/>
        <charset val="134"/>
      </rPr>
      <t>CloudRAN</t>
    </r>
    <r>
      <rPr>
        <sz val="11"/>
        <color theme="1"/>
        <rFont val="宋体"/>
        <charset val="134"/>
      </rPr>
      <t>无线网工程技术规范</t>
    </r>
  </si>
  <si>
    <t>中通服咨询设计研究院有限公司、中国联合网络通信有限公司、中国铁塔股份有限公司、中国移动通信集团设计院有限公司、江苏通鼎宽带有限公司、深圳市科信通信技术股份有限公司、常州市工业互联网研究院有限公司、常州天正工业发展股份有限公司、中国通信企业协会通信工程建设分会、深圳市联讯通讯技术有限公司</t>
  </si>
  <si>
    <r>
      <rPr>
        <sz val="11"/>
        <color theme="1"/>
        <rFont val="宋体"/>
        <charset val="134"/>
      </rPr>
      <t>通信工程可行性研究和勘察设计项目招投标文件编制指南</t>
    </r>
  </si>
  <si>
    <t>上海邮电设计咨询研究院有限公司、四川通信科研规划设计有限责任公司、中达安股份有限公司、辽宁邮电规划设计院有限公司、中讯邮电咨询设计院有限公司、河南省信息咨询设计研究有限公司</t>
  </si>
  <si>
    <r>
      <rPr>
        <sz val="11"/>
        <color theme="1"/>
        <rFont val="宋体"/>
        <charset val="134"/>
      </rPr>
      <t>移动通信基站勘察软件功能要求</t>
    </r>
  </si>
  <si>
    <t>上海邮电设计咨询研究院有限公司、四川通信科研规划设计有限责任公司、安徽电信规划设计有限责任公司、辽宁邮电规划设计院有限公司、中讯邮电咨询设计院有限公司、河南省信息咨询设计研究有限公司</t>
  </si>
  <si>
    <r>
      <rPr>
        <sz val="11"/>
        <color theme="1"/>
        <rFont val="宋体"/>
        <charset val="134"/>
      </rPr>
      <t>移动通信规划系统软件功能要求</t>
    </r>
  </si>
  <si>
    <t>中国移动通信集团设计院有限公司、上海邮电设计咨询研究院有限公司、辽宁邮电规划设计院有限公司、中国铁塔股份有限公司、上海交通大学、中国信息通信研究院、中国科学院上海微系统与信息技术研究所、中讯邮电咨询设计院有限公司、中信科移动通信技术股份有限公司、杭州众横科技有限公司、北京利德捷信信息科技有限公司、国家电力投资集团公司大数据中心、新岸线（北京）科技集团有限公司、中冀共建智能化工程有限公司、北京福林星球科技有限公司、杭州紫光通信技术股份有限公司、北京九州天鸿科技有限公司、北京市燃气集团有限责任公司、南京奥联信息技术有限公司、杭州友华通信工程设计有限公司、中通服咨询设计研究院有限公司、成都海洋联创科技有限公司、北京泛智润成信息技术有限公司、吉林吉大通信设计院股份有限公司、新疆讯通网络工程有限公司、河南华讯通信设计有限公司、安徽电信规划设计有限责任公司、福建省邮电规划设计院有限公司、北京电旗通讯技术股份有限公司、杭州东信网络技术有限公司、浪潮通信技术有限公司、中塔华瑞科技有限公司、北京中企伍佰信息技术研究院、江苏集萃移动通信技术研究所有限公司等</t>
  </si>
  <si>
    <r>
      <rPr>
        <sz val="11"/>
        <color theme="1"/>
        <rFont val="宋体"/>
        <charset val="134"/>
      </rPr>
      <t>通信网络代维企业能力评定标准</t>
    </r>
  </si>
  <si>
    <t>泰尔认证中心有限公司、中国通信建设集团有限公司、工业和信息化部通信工程定额质监中心、广东海格怡创科技有限公司、广东和新科技有限公司、中通服建设有限公司、元道通信股份有限公司、南京嘉环科技股份有限公司、维谛技术有限公司、上海信产管理咨询有限公司、浙江省邮电工程建设有限公司</t>
  </si>
  <si>
    <r>
      <rPr>
        <sz val="11"/>
        <color theme="1"/>
        <rFont val="宋体"/>
        <charset val="134"/>
      </rPr>
      <t>数据中心基础设施维护企业能力评定标准</t>
    </r>
  </si>
  <si>
    <t>泰尔认证中心有限公司、中国通信建设集团有限公司、工业和信息化部通信工程定额质监中心、中贝通信集团股份有限公司、中通服建设有限公司、元道通信股份有限公司、南京嘉环科技股份有限公司、维谛技术有限公司、浙江省邮电工程建设有限公司</t>
  </si>
  <si>
    <r>
      <rPr>
        <sz val="11"/>
        <color theme="1"/>
        <rFont val="宋体"/>
        <charset val="134"/>
      </rPr>
      <t>通信网络优化企业能力评定标准</t>
    </r>
  </si>
  <si>
    <t>泰尔认证中心有限公司、中国通信建设集团有限公司、工业和信息化部通信工程定额质监中心、中通服建设有限公司、元道通信股份有限公司、南京嘉环科技股份有限公司、维谛技术有限公司</t>
  </si>
  <si>
    <r>
      <rPr>
        <sz val="11"/>
        <color theme="1"/>
        <rFont val="宋体"/>
        <charset val="134"/>
      </rPr>
      <t>通信网络设备维修企业能力评定标准</t>
    </r>
  </si>
  <si>
    <t>泰尔认证中心有限公司、中国通信建设集团有限公司、工业和信息化部通信工程定额质监中心、元道通信股份有限公司、维谛技术有限公司、浙江省邮电工程建设有限公司</t>
  </si>
  <si>
    <r>
      <rPr>
        <sz val="11"/>
        <color theme="1"/>
        <rFont val="宋体"/>
        <charset val="134"/>
      </rPr>
      <t>移动通信基站勘察设计信息模型技术规范</t>
    </r>
  </si>
  <si>
    <t>中国移动通信集团设计院有限公司，上海邮电设计咨询研究院有限公司、辽宁邮电规划设计院有限公司、中国铁塔股份有限公司、上海交通大学、中国信息通信研究院、中国科学院上海微系统与信息技术研究所、中讯邮电咨询设计院有限公司、中信科移动通信技术股份有限公司、杭州众横科技有限公司、北京利德捷信信息科技有限公司、国家电力投资集团公司大数据中心、新岸线（北京）科技集团有限公司、中冀共建智能化工程有限公司、北京福林星球科技有限公司、杭州紫光通信技术股份有限公司、北京九州天鸿科技有限公司、北京市燃气集团有限责任公司、中国通信建设集团设计院有限公司、南京奥联信息技术有限公司、杭州友华通信工程设计有限公司、云南九份通信设备有限公司、北京万和汇通通信科技有限公司、河北电信设计咨询有限公司、新疆讯通网络工程有限公司、河南华讯通信设计有限公司、中通服咨询设计研究院有限公司、安徽电信规划设计有限责任公司、福建省邮电规划设计院有限公司、北京电旗通讯技术股份有限公司、浙江宇脉科技股份有限公司、重庆信科设计有限公司、华夏邮电咨询监理有限公司、广东原创科技有限公司、济南华北易通通信设计有限公司、浙江省邮电工程建设有限公司、杭州领优信息科技有限公司、浪潮通信技术有限公司、江苏集萃移动通信技术研究所有限公司、中塔华瑞科技有限公司、北京中企伍佰信息技术研究院</t>
  </si>
  <si>
    <r>
      <rPr>
        <sz val="11"/>
        <color theme="1"/>
        <rFont val="宋体"/>
        <charset val="134"/>
      </rPr>
      <t>无线网传播模型校正规程</t>
    </r>
  </si>
  <si>
    <t>中国移动通信集团设计院有限公司，辽宁邮电规划设计院有限公司、上海邮电设计咨询研究院有限公司、广东省电信规划设计院有限公司、中国铁塔股份有限公司、上海交通大学、中国信息通信研究院、中国科学院上海微系统与信息技术研究所、中讯邮电咨询设计院有限公司、中信科移动通信技术股份有限公司、杭州众横科技有限公司、北京利德捷信信息科技有限公司、国家电力投资集团公司大数据中心、新岸线（北京）科技集团有限公司、中冀共建智能化工程有限公司、北京福林星球科技有限公司、杭州紫光通信技术股份有限公司、北京九州天鸿科技有限公司、北京市燃气集团有限责任公司、南京奥联信息技术有限公司、杭州友华通信工程设计有限公司、中国通信建设集团设计院有限公司、中通服咨询设计研究院有限公司、北京泛智润成信息技术有限公司、新疆讯通网络工程有限公司、河北电信设计咨询有限公司、河南华讯通信设计有限公司、安徽电信规划设计有限责任公司、福建省邮电规划设计院有限公司、北京电旗通讯技术股份有限公司、浪潮通信技术有限公司、中塔华瑞科技有限公司、浙江省邮电工程建设有限公司、北京中企伍佰信息技术研究院、江苏集萃移动通信技术研究所有限公司</t>
  </si>
  <si>
    <r>
      <rPr>
        <sz val="11"/>
        <color theme="1"/>
        <rFont val="宋体"/>
        <charset val="134"/>
      </rPr>
      <t>智慧灯杆</t>
    </r>
    <r>
      <rPr>
        <sz val="11"/>
        <color theme="1"/>
        <rFont val="Times New Roman"/>
        <charset val="134"/>
      </rPr>
      <t xml:space="preserve">   </t>
    </r>
    <r>
      <rPr>
        <sz val="11"/>
        <color theme="1"/>
        <rFont val="宋体"/>
        <charset val="134"/>
      </rPr>
      <t>支撑子系统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第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部分：供电子系统</t>
    </r>
  </si>
  <si>
    <t>中国信息通信研究院、河南省信息咨询设计研究有限公司、北京动力源科技股份有限公司、珠海瓦特电力设备有限公司、深圳力维智联技术有限公司、上海汇珏网络通信设备股份有限公司、中天宽带技术有限公司、国网雄安综合能源服务有限公司、中通服节能技术服务有限公司、杭州罗莱迪思科技股份有限公司、中天通信技术有限公司、上海邮电设计咨询研究院有限公司</t>
  </si>
  <si>
    <r>
      <rPr>
        <sz val="11"/>
        <color theme="1"/>
        <rFont val="宋体"/>
        <charset val="134"/>
      </rPr>
      <t>智慧灯杆</t>
    </r>
    <r>
      <rPr>
        <sz val="11"/>
        <color theme="1"/>
        <rFont val="Times New Roman"/>
        <charset val="134"/>
      </rPr>
      <t xml:space="preserve">   </t>
    </r>
    <r>
      <rPr>
        <sz val="11"/>
        <color theme="1"/>
        <rFont val="宋体"/>
        <charset val="134"/>
      </rPr>
      <t>支撑子系统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第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部分：通信子系统</t>
    </r>
  </si>
  <si>
    <t>中国信息通信研究院、河南省信息咨询设计研究有限公司、上海邮电设计咨询研究院有限公司、上海汇珏网络通信设备股份有限公司、中通服中睿科技有限公司、中通服咨询设计研究院有限公司、嘉环科技股份有限公司、深圳力维智联技术有限公司、中天宽带技术有限公司、杭州罗莱迪思科技股份有限公司、中国通信建设集团设计院有限公司、中国通信建设第一工程局有限公司、西安摩比天线技术工程有限公司、深圳市共进电子股份有限公司、国网思极紫光（青岛）微电子科技有限公司、北京中联华业电信工程有限公司、中天通信技术有限公司</t>
  </si>
  <si>
    <r>
      <rPr>
        <sz val="11"/>
        <color theme="1"/>
        <rFont val="宋体"/>
        <charset val="134"/>
      </rPr>
      <t>信息通信工程监理服务计费规则</t>
    </r>
  </si>
  <si>
    <t>中国通信企业协会（通信工程建设分会）、 工业和信息化部通信工程定额质监中心、公诚管理咨询有限公司 中达安股份有限公司、中邮通建设咨询有限公司、北京市驰跃翔工程监理有限责任公司、北京诚公管理咨询有限公司、北京煜金桥通信建设监理咨询有限责任公司、华夏邮电咨询监理有限公司</t>
  </si>
  <si>
    <r>
      <rPr>
        <sz val="11"/>
        <color theme="1"/>
        <rFont val="宋体"/>
        <charset val="134"/>
      </rPr>
      <t>通信用磷酸铁锂电池安全技术要求</t>
    </r>
  </si>
  <si>
    <t>中国移动通信集团有限公司、中国移动通信集团设计院有限公司、应急管理部天津消防研究所、华为数字能源技术有限公司、浙江南都电源动力股份有限公司、双登集团股份有限公司、北京鲸耀科技有限公司、哲弗智能系统（上海）有限公司、陕西坚瑞消防安全设备有限公司、深圳光宇电源科技有限公司、浙江佳贝思绿色能源有限公司、腾讯科技（深圳）有限公司、中国建筑科学研究院建筑防火研究所、安徽电信规划设计有限责任公司、多云互联（北京）科技有限公司</t>
  </si>
  <si>
    <t>2022.06.29</t>
  </si>
  <si>
    <r>
      <rPr>
        <sz val="11"/>
        <color theme="1"/>
        <rFont val="宋体"/>
        <charset val="134"/>
      </rPr>
      <t>通信光缆附挂供电杆路技术规范</t>
    </r>
  </si>
  <si>
    <t>中国移动通信集团设计院有限公司、华信咨询设计研究院有限公司、天元瑞信通信技术股份有限公司、安徽电信规划设计有限责任公司、上海邮电设计咨询研究院有限公司、辽宁邮电规划设计院有限公司、河南省信息咨询设计研究有限公司、河北电信设计咨询有限公司、吉林吉大通信设计院股份有限公司、中讯邮电咨询设计院有限公司</t>
  </si>
  <si>
    <r>
      <rPr>
        <sz val="11"/>
        <color theme="1"/>
        <rFont val="宋体"/>
        <charset val="134"/>
      </rPr>
      <t>基于北斗网格码的航道信息编码规范</t>
    </r>
  </si>
  <si>
    <t>中铁建港航局集团勘察设计院有限公司、广东省东莞航道事务中心、广西壮族自治区南宁航道养护中心、广西壮族自治区梧州航道养护中心、北京都在哪智慧城市科技有限公司、北斗伏羲中科数码合肥有限公司、筑讯（北京）科技有限公司、武汉风潮物联科技有限公司、广州络维建筑信息技术咨询有限公司、青岛恒天翼信息科技有限公司、武汉鸿扬通信技术有限公司</t>
  </si>
  <si>
    <r>
      <rPr>
        <sz val="11"/>
        <color theme="1"/>
        <rFont val="宋体"/>
        <charset val="134"/>
      </rPr>
      <t>大数据分析与应用开发职业技能等级标准</t>
    </r>
  </si>
  <si>
    <t>中国通信企业协会数字化转型推进工作委员会、戎易商智（北京）科技有限公司、北京红亚华宇科技有限公司、清华大学、华为技术有限公司全球技术服务部、中国农业大学、北京邮电大学、太原理工大学、北方工业大学、厦门理工学院、重庆电子工程职业学院、北京工业职业技术学院、广东邮电职业技术学院、福建恒立教育咨询有限公司、深圳市引领未来科技有限公司、唐山创元教育咨询有限公司、北京久其软件股份有限公司、河南慧点信息科技有限公司、上海兰姆达数据科技有限公司、河南新志通信工程有限公司、同舟和创（北京）信息咨询有限公司</t>
  </si>
  <si>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消息业务显示规范</t>
    </r>
  </si>
  <si>
    <t>中国信息通信研究院、中国通信企业协会增值服务专业委员会、中国移动通信集团有限公司、中国电信集团有限公司、中国联合网络通信集团有限公司。本文件参加起草单位：北京百悟科技有限公司、北京国都互联科技有限公司、北京神州泰岳软件股份有限公司、北京泰迪熊移动科技有限公司、北京三星通信技术研究有限公司、北京亿美软通科技有限公司、广东蜂动科技有限公司、贵阳朗玛通信科技有限公司、河南手机报有限公司、杭州三体视讯科技有限公司、杭州数海掌讯信息科技有限责任公司、联通在线信息科技有限公司、联动优势科技有限公司、南京数脉动力信息技术有限公司、南京山猫齐动信息技术有限公司、OPPO广东移动通信有限公司、荣耀终端有限公司、上海帜讯信息技术股份有限公司、上海大汉三通通信股份有限公司、深圳市梦网科技发展有限公司、深圳微品致远信息科技有限公司、深圳市壹通道科技有限公司、维沃移动通信有限公司、小米科技有限责任公司、信元公众信息发展有限责任公司、中兴通讯股份有限公司</t>
  </si>
  <si>
    <t>2022.09.06</t>
  </si>
  <si>
    <r>
      <rPr>
        <sz val="11"/>
        <color theme="1"/>
        <rFont val="Times New Roman"/>
        <charset val="134"/>
      </rPr>
      <t>Chatbot</t>
    </r>
    <r>
      <rPr>
        <sz val="11"/>
        <color theme="1"/>
        <rFont val="宋体"/>
        <charset val="134"/>
      </rPr>
      <t>名称规范</t>
    </r>
  </si>
  <si>
    <t>中国信息通信研究院、中国通信企业协会增值服务专业委员会、中国移动通信集团有限公司、中国电信集团有限公司、中国联合网络通信集团有限公司。本文件参加起草单位：北京国都互联科技有限公司、北京神州泰岳软件股份有限公司、北京亿美软通科技有限公司、北京三星通信技术研究有限公司、广东蜂动科技有限公司、贵阳朗玛通信科技有限公司、杭州数海掌讯信息科技有限责任公司、联通在线信息科技有限公司、联动优势科技有限公司、华为技术有限公司、黑龙江迅锐科技有限公司、南京数脉动力信息技术有限公司、南京山猫齐动信息技术有限公司、OPPO广东移动通信有限公司、荣耀终端有限公司、上海大汉三通通信股份有限公司、深圳市梦网科技发展有限公司、数海信息技术有限公司、深圳市壹通道科技有限公司、数海经纬（深圳）信息技术有限公司、维沃移动通信有限公司、小米科技有限责任公司、信元公众信息发展有限责任公司、中兴通讯股份有限公司</t>
  </si>
  <si>
    <r>
      <rPr>
        <sz val="11"/>
        <color theme="1"/>
        <rFont val="宋体"/>
        <charset val="134"/>
      </rPr>
      <t>双卡</t>
    </r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消息终端技术规范</t>
    </r>
  </si>
  <si>
    <t>中国信息通信研究院、中国通信企业协会增值服务专业委员会、中国移动通信集团有限公司、中国电信集团有限公司、中国联合网络通信集团有限公司。本文件参加起草单位：北京百悟科技有限公司、北京三星通信技术研究有限公司、广东蜂动科技有限公司、联通在线信息科技有限公司、杭州数海掌讯信息科技有限责任公司、OPPO广东移动通信有限公司、荣耀终端有限公司、上海大汉三通通信股份有限公司、维沃移动通信有限公司、小米科技有限责任公司、信元公众信息发展有限责任公司、中兴通讯股份有限公司</t>
  </si>
  <si>
    <r>
      <rPr>
        <sz val="11"/>
        <color theme="1"/>
        <rFont val="宋体"/>
        <charset val="134"/>
      </rPr>
      <t>通信企业灭火和应急疏散预案编制及实施指南</t>
    </r>
  </si>
  <si>
    <t>中国通信企业协会通信网络运营专业委员会、浙江信达可恩消防实业有限责任公司。本文件参加起草单位：中国联合网络通信有限公司、中国电信股份有限公司广西分公司、中国电信股份有限公司江西分公司、中国电信股份有限公司南宁分公司、杭州市地铁集团有限责任公司、国网浙江省电力有限公司、杭州杭港地铁有限公司、浙江中烟工业有限责任公司</t>
  </si>
  <si>
    <r>
      <rPr>
        <sz val="11"/>
        <color theme="1"/>
        <rFont val="Times New Roman"/>
        <charset val="134"/>
      </rPr>
      <t>4G/5G</t>
    </r>
    <r>
      <rPr>
        <sz val="11"/>
        <color theme="1"/>
        <rFont val="宋体"/>
        <charset val="134"/>
      </rPr>
      <t>网络联动节能及管控系统规范</t>
    </r>
  </si>
  <si>
    <t>中国移动通信集团广东有限公司、东联信息技术有限公司、深圳大学。中国移动通信集团设计院有限公司、华为技术有限公司、中兴通讯股份有限公司、北京邮电大学、香港中文大学（深圳）未来智联网络研究院、大唐移动通信设备有限公司、中国移动粤港澳大湾区（广东）创新研究院有限公司、中科院广州电子技术有限公司、中讯邮电咨询设计院有限公司、润建股份有限公司、上海邮电设计咨询研究院有限公司、杭州度言软件有限公司、中移（苏州）软件技术有限公司</t>
  </si>
  <si>
    <t>2022.10.17</t>
  </si>
  <si>
    <r>
      <rPr>
        <sz val="11"/>
        <color theme="1"/>
        <rFont val="宋体"/>
        <charset val="134"/>
      </rPr>
      <t>多功能智慧杆智能网关技术规范</t>
    </r>
  </si>
  <si>
    <t>中国铁塔股份有限公司湖北省分公司。湖北省网络信息安全技术管控中心、湖北邮电规划设计有限公司、武汉大学、航天行云科技有限公司、武汉电信光电科技有限公司、深圳市捷讯云联科技有限责任公司、卓信通信股份有限公司，湖北博今电气有限公司、杭州海康威视数字技术股份有限公司、中国通信建设第三工程局有限公司</t>
  </si>
  <si>
    <r>
      <rPr>
        <sz val="11"/>
        <color theme="1"/>
        <rFont val="宋体"/>
        <charset val="134"/>
      </rPr>
      <t>面向视频监控的智能边缘网关技术规范</t>
    </r>
  </si>
  <si>
    <t>中国铁塔股份有限公司湖北省分公司。湖北省网络信息安全技术管控中心、湖北邮电规划设计有限公司、航天行云科技有限公司、武汉大学、南京河湖新水科技有限公司、杭州海康威视数字技术股份有限公司、浙江大华技术股份有限公司、吉林吉大通信设计院股份有限公司、卓信通信股份有限公司、中移（苏州）软件技术有限公司</t>
  </si>
  <si>
    <r>
      <rPr>
        <sz val="11"/>
        <color theme="1"/>
        <rFont val="宋体"/>
        <charset val="134"/>
      </rPr>
      <t>商业综合体</t>
    </r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数字改造建设规范</t>
    </r>
  </si>
  <si>
    <t>中国电信股份有限公司全渠道运营中心、中国电信集团有限公司政企信息服务事业群、中兴通讯股份有限公司、爱笔（北京）智能科技有限公司、中国信息通信研究院、上海邮电设计咨询研究院有限公司、深圳序云科技有 限公司、上海商汤科技开发有限公司、深圳市创互科技有限公司、中电万维信息技术有限责任公司、北 京奇领空间数字科技有限公司、北京艾熙数字科技有限公司、苏宁置业集团有限公司、安徽商之都股份 有限公司、深圳市壹通道科技有限公司、上海金科商业管理有限公司、山东德州百货大楼（集团）有限责任公司、南昌西湖万达广场商业管理有限公司、银座集团股份有限公司、上海爱琴海商业集团股份有限公司、中电福富信息科技有限公司、上海理想信息产业（集团）有限公司</t>
  </si>
  <si>
    <t>2022.12.16</t>
  </si>
  <si>
    <r>
      <rPr>
        <sz val="11"/>
        <color theme="1"/>
        <rFont val="宋体"/>
        <charset val="134"/>
      </rPr>
      <t>柜级制冷产品应用技术要求</t>
    </r>
  </si>
  <si>
    <t>中国移动通信集团设计院有限公司、香江科技股份有限公司、北京纳源丰科技发展有限公司、维谛技术有限公司、杭州东南吉通网络有限公司、中天宽带技术有限公司、上海汇珏网络通信设备股份有限公司、珠海格力电器股份有限公司、浙江盾安人工环境股份有限公司、深圳光宇电源科技有限公司、上海邮电设计咨询研究院有限公司、河北电信设计咨询有限公司、广东海悟科技有限公司、江苏通鼎宽带有限公司、青岛海信网络能源股份有限公司、长沙麦融高科股份有限公司</t>
  </si>
  <si>
    <r>
      <rPr>
        <sz val="11"/>
        <color theme="1"/>
        <rFont val="宋体"/>
        <charset val="134"/>
      </rPr>
      <t>电子围栏施工规范</t>
    </r>
  </si>
  <si>
    <t>河北邮电通信工程建设监理有限公司、河北电信设计咨询有限公司、河北联强通信科技有限公司、河北联数数字科技有限公司、山西信息规划设计院有限公司、华夏邮电咨询监理有限公司、吉林通信工程建设监理有限公司、吉林省荣瑞信诚监理有限公司</t>
  </si>
  <si>
    <r>
      <rPr>
        <sz val="11"/>
        <color theme="1"/>
        <rFont val="宋体"/>
        <charset val="134"/>
      </rPr>
      <t>通信机房机柜三维可调底座规范</t>
    </r>
  </si>
  <si>
    <t>河北邮电通信工程建设监理有限公司、河北电信设计咨询有限公司、河北联强通信科技有限公司、河北联数数字科技有限公司、山西信息规划设计院有限公司、华夏邮电咨询监理有限公司、吉林通信工程建设监理有限公司、吉林省荣瑞信诚监理有限公司、河南省通信建设管理咨询有限公司、中盛云（北京）智能工程技术有限公司</t>
  </si>
  <si>
    <r>
      <rPr>
        <sz val="11"/>
        <color theme="1"/>
        <rFont val="宋体"/>
        <charset val="134"/>
      </rPr>
      <t>商务楼宇光纤接入通信工程设计规范</t>
    </r>
  </si>
  <si>
    <t>中国移动通信集团设计院有限公司、上海邮电设计咨询研究院有限公司、辽宁邮电规划设计院有限公司、河南省信息咨询设计研究有限公司、华为技术有限公司、中盛云（北京）智能工程技术有限公司、成都海祥联创科技有限公司、河北电信设计咨询有限公司、天津市邮电设计院有限责任公司、浙江省邮电工程建设有限公司</t>
  </si>
  <si>
    <t>2022.12.29</t>
  </si>
  <si>
    <r>
      <rPr>
        <sz val="11"/>
        <color theme="1"/>
        <rFont val="宋体"/>
        <charset val="134"/>
      </rPr>
      <t>传输业务汇聚机房技术规范</t>
    </r>
  </si>
  <si>
    <t>中国移动通信集团设计院有限公司、辽宁邮电规划设计院有限公司、河南省信息咨询设计研究有限公司、成都海祥联创科技有限公司、中盛云（北京）智能工程技术有限公司、华为技术有限公司、河北电信设计咨询有限公司、天津市邮电设计院有限责任公司、浙江省邮电工程建设有限公司</t>
  </si>
  <si>
    <r>
      <rPr>
        <sz val="11"/>
        <color theme="1"/>
        <rFont val="宋体"/>
        <charset val="134"/>
      </rPr>
      <t>地埋式光交应用场景设计指南</t>
    </r>
  </si>
  <si>
    <t>中国移动通信集团设计院有限公司、辽宁邮电规划设计院有限公司、河北电信设计咨询有限公司、华为技术有限公司、河南省信息咨询设计研究有限公司、成都海祥联创科技有限公司、天津市邮电设计院有限责任公司、浙江省邮电工程有限公司</t>
  </si>
  <si>
    <r>
      <rPr>
        <sz val="11"/>
        <color theme="1"/>
        <rFont val="宋体"/>
        <charset val="134"/>
      </rPr>
      <t>县域数字经济发展评价指南</t>
    </r>
  </si>
  <si>
    <t>中国通信企业协会云数据专业委员会、中国人民大学中国企业创新发展研究中心、云家园在线（北京）科技有限有限公司、润泽科技发展有限公司、北京迅奥科技有限公司、北京都在哪智慧城市科技有限公司、北京和图海纳科技有限公司、北京成众志科技有限公司、中宏网（北京）文化传媒有限责任公司、北京万润数字科技有限公司、河北嘉旭福美科技股份有限公司、一带一路（北京）电子商务有限公司、新证文化传媒（北京）有限责任公司、中国企业评价协会AI评价专委会</t>
  </si>
  <si>
    <r>
      <rPr>
        <sz val="11"/>
        <color theme="1"/>
        <rFont val="宋体"/>
        <charset val="134"/>
      </rPr>
      <t>数据中心基础设施运维管理员岗位能力等级与评价标准</t>
    </r>
  </si>
  <si>
    <t>浙江邮电职业技术学院、广东邮电职业技术学院、国富瑞数据系统有限公司、中国通信企业协会通信网络运营专业委员会、中移园区建设发展有限公司、中天宽带技术有限公司、唐人通信技术服务股份有限公司、北京市新媒体技师学院、中通服网盈科技有限公司、中联云港数据科技股份有限公司、内蒙古机电职业技术学院、广西交通职业技术学院、北京国信网联科技有限公司、湖南邮电职业技术学院、青岛理工大学、深圳市杭金鲲鹏技术运营有限公司、南京中兴信雅达信息科技有限公司</t>
  </si>
  <si>
    <t>2023.05.08</t>
  </si>
  <si>
    <r>
      <rPr>
        <sz val="11"/>
        <color theme="1"/>
        <rFont val="宋体"/>
        <charset val="134"/>
      </rPr>
      <t>电信基础设施维护规程</t>
    </r>
  </si>
  <si>
    <t>工业和信息化部通信工程定额质监中心、中国通信企业协会通信网络运营专业委员会、中国通信建设第三工程局有限公司、中国电信集团有限公司、中国移动通信集团有限公司、中国联合网络通信集团有限公司、中国铁塔股份有限公司、山东省信息产业服务有限公司、中通服网盈科技有限公司、中国通信建设第四工程局有限公司、中国通信建设第一工程局有限公司、北京市电信工程局有限公司、中通服建设有限公司、中贝通信集团股份有限公司、润建股份有限公司、中通建设股份有限公司、广东海格怡创科技有限公司、上海市信息管线有限公司、中通国脉通信股份有限公司、宜春市通达弱电有限公司、天童通信网络有限公司、湖南省邮电职业技术学院、浙江省邮电工程建设有限公司</t>
  </si>
  <si>
    <r>
      <rPr>
        <sz val="11"/>
        <color theme="1"/>
        <rFont val="宋体"/>
        <charset val="134"/>
      </rPr>
      <t>信息通信行业企业管理现代化创新成果评价指南</t>
    </r>
  </si>
  <si>
    <t>中国通信企业协会、中国信息通信研究院、中国电信集团有限公司、中国移动通信集团有限公司、中国联合网络通信集团有限公司、中国铁塔股份有限公司、中国邮政集团有限公司、北京邮电大学、南京邮电大学、重庆邮电大学、西安邮电大学、中国通信企业协会通信网络运营专业委员会、中国通信企业协会云数据专业委员会</t>
  </si>
  <si>
    <t>2023.05.19</t>
  </si>
  <si>
    <r>
      <rPr>
        <sz val="11"/>
        <color theme="1"/>
        <rFont val="宋体"/>
        <charset val="134"/>
      </rPr>
      <t>光纤毛细管技术条件</t>
    </r>
  </si>
  <si>
    <t>深圳市比洋光通信科技股份有限公司、深圳市特发信息光网科技股份有限公司、深圳市比洋互联科技有限公司、衡水皓辰光电科技有限公司、厦门贝莱信息科技有限公司、昂纳信息技术（深圳）有限公司、江苏福钦通信器材有限公司、深圳市科信通信技术股份有限公司、湖北博臻光通信设备有限公司、常州凌凯特电子科技有限公司、宁波宇达光电股份有限公司</t>
  </si>
  <si>
    <r>
      <rPr>
        <sz val="11"/>
        <color theme="1"/>
        <rFont val="宋体"/>
        <charset val="134"/>
      </rPr>
      <t>城市</t>
    </r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车联网车路协同路侧系统支撑杆设计规范</t>
    </r>
  </si>
  <si>
    <t>河北电信设计咨询有限公司、广东省电信规划设计院有限公司、河南省信息咨询设计研究有限公司、中国移动通信集团设计院有限公司、辽宁邮电规划设计院有限公司、安徽电信规划设计有限责任公司、中国联合网络通信有限公司河北省分公司、中国铁塔股份有限公司河北省分公司、河北联数数字科技有限公司、河北联强通信科技有限公司、河北邮电通信工程建设监理有限公司</t>
  </si>
  <si>
    <r>
      <rPr>
        <sz val="11"/>
        <color theme="1"/>
        <rFont val="宋体"/>
        <charset val="134"/>
      </rPr>
      <t>智能时钟分配系统技术规范</t>
    </r>
  </si>
  <si>
    <t>中国移动通信集团设计院有限公司、辽宁邮电规划设计院有限公司、成都海祥联创科技有限公司、河北电信设计咨询有限公司、天津市邮电设计院有限责任公司、浙江省邮电工程建设有限公司、北京锦程前方科技有限公司、吉林省万方通信工程设计咨询有限公司、南京华苏科技有限公司、重庆信科设计有限公司、通号通信信息集团有限公司、北京瑞祺皓迪技术股份有限公司、中移铁通有限公司北京分公司</t>
  </si>
  <si>
    <r>
      <rPr>
        <sz val="11"/>
        <color theme="1"/>
        <rFont val="宋体"/>
        <charset val="134"/>
      </rPr>
      <t>全光交叉</t>
    </r>
    <r>
      <rPr>
        <sz val="11"/>
        <color theme="1"/>
        <rFont val="Times New Roman"/>
        <charset val="134"/>
      </rPr>
      <t>OXC</t>
    </r>
    <r>
      <rPr>
        <sz val="11"/>
        <color theme="1"/>
        <rFont val="宋体"/>
        <charset val="134"/>
      </rPr>
      <t>设备应用规范</t>
    </r>
  </si>
  <si>
    <t>中国移动通信集团设计院有限公司、华为技术有限公司、上海邮电设计咨询研究院有限公司、辽宁邮电规划设计院有限公司、成都海祥联创科技有限公司、河北电信设计咨询有限公司、天津市邮电设计院有限责任公司、浙江省邮电工程建设有限公司、北京锦程前方科技有限公司、吉林省万方通信工程设计咨询有限公司、南京华苏科技有限公司、重庆信科设计有限公司、通号通信信息集团有限公司、北京瑞祺皓迪技术股份有限公司、中移建设有限公司北京分公司</t>
  </si>
  <si>
    <r>
      <rPr>
        <sz val="11"/>
        <color theme="1"/>
        <rFont val="Times New Roman"/>
        <charset val="134"/>
      </rPr>
      <t xml:space="preserve">5G </t>
    </r>
    <r>
      <rPr>
        <sz val="11"/>
        <color theme="1"/>
        <rFont val="宋体"/>
        <charset val="134"/>
      </rPr>
      <t>慢直播建设规范</t>
    </r>
  </si>
  <si>
    <t>中国电信股份公司全渠道运营中心、央视国际网络有限公司、中国电信股份有限公司数字生活科技有限公司、阿里巴巴（北京）软件服务有限公司、深圳市腾讯科技有限公司、中兴通讯股份有限公司、天翼电子商务有限公司、思特威电子科技股份有限公司、深圳市佳思图科技有限公司、宇瞳光学科技股份有限公司、深圳市永达电子信息股份有限公司、广西广播电视台都市频道、浙江日报浙视频股份有限公司</t>
  </si>
  <si>
    <r>
      <rPr>
        <sz val="11"/>
        <color theme="1"/>
        <rFont val="宋体"/>
        <charset val="134"/>
      </rPr>
      <t>通信管线防雷与接地工程技术规范</t>
    </r>
  </si>
  <si>
    <t>中国移动通信集团设计院有限公司、华信咨询设计研究院有限公司、安徽电信规划设计有限责任公司、上海邮电设计咨询研究院有限公司、中国移动通信集团江苏有限公司、河北雄安亿晶云科技有限公司、四川中光防雷科技股份有限公司、北京国信网联科技有限公司、中通服咨询设计研究院有限公司、广东省电信规划设计院有限公司、天元瑞信通信技术股份有限公司</t>
  </si>
  <si>
    <r>
      <rPr>
        <sz val="11"/>
        <color theme="1"/>
        <rFont val="Times New Roman"/>
        <charset val="134"/>
      </rPr>
      <t>FTTR</t>
    </r>
    <r>
      <rPr>
        <sz val="11"/>
        <color theme="1"/>
        <rFont val="宋体"/>
        <charset val="134"/>
      </rPr>
      <t>室内布线工程技术规范</t>
    </r>
  </si>
  <si>
    <t>中国移动通信集团设计院有限公司、中通服咨询设计研究院有限公司、上海邮电设计咨询研究院有限公司、安徽电信规划设计有限责任公司、江苏亨通光电股份有限公司、华为技术有限公司、长飞光纤光缆股份有限公司、长芯盛（武汉）科技有限公司、华信咨询设计研究院有限公司、中国移动通信集团江苏有限公司、河北雄安亿晶云科技有限公司、中贝通信集团股份有限公司、北京国信网联科技有限公司</t>
  </si>
  <si>
    <r>
      <rPr>
        <sz val="11"/>
        <color theme="1"/>
        <rFont val="Times New Roman"/>
        <charset val="134"/>
      </rPr>
      <t>4G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干扰排查与优化方法</t>
    </r>
  </si>
  <si>
    <t>中国移动通信集团设计院有限公司、中国移动通信集团有限公司、中国移动通信集团广东有限公司、中国移动通信集团云南有限公司、中国移动通信集团湖北有限公司、北京邮电大学、中国移动通信集团设计院有限公司广东分公司、中国移动通信集团设计院有限公司吉林计划单列分院、中国移动通信集团设计院有限公司北京分公司、中国移动通信集团设计院有限公司湖北分公司、中国移动通信集团设计院有限公司陕西分公司</t>
  </si>
  <si>
    <t>2023.09.14</t>
  </si>
  <si>
    <r>
      <rPr>
        <sz val="11"/>
        <color theme="1"/>
        <rFont val="宋体"/>
        <charset val="134"/>
      </rPr>
      <t>高点视频监控设备技术规范</t>
    </r>
  </si>
  <si>
    <t>河北电信设计咨询有限公司、上海邮电设计咨询研究院有限公司、中国移动通信集团设计院有限公司山东分公司、北京国信网联科技有限公司、中国联合网络通信有限公司河北省分公司、中讯邮电咨询设计院有限公司广东分公司、河北邮电通信工程建设监理有限公司、河北联数数字科技有限公司、浙江宇脉科技股份有限公司、国脉通信规划设计有限公司、河北联强通信科技有限公司、博信通信股份有限公司、杭州江羽通信设计咨询有限公司、吉林省邮电规划设计院有限公司、河南省信息咨询设计研究有限公司、山西信息规划设计院有限公司、内蒙古自治区邮电规划设计院有限公司、山东省邮电规划设计院有限公司、北京市电信工程设计院有限公司、天津市邮电设计院有限责任公司、辽宁邮电规划设计院有限公司</t>
  </si>
  <si>
    <r>
      <rPr>
        <sz val="11"/>
        <color theme="1"/>
        <rFont val="宋体"/>
        <charset val="134"/>
      </rPr>
      <t>网络安全中台体系架构</t>
    </r>
  </si>
  <si>
    <t>河北电信设计咨询有限公司、中国移动通信集团设计院有限公司山东分公司、北京国信网联科技有限公司、中国联合网络通信有限公司河北省分公司、中讯邮电咨询设计院有限公司广东分公司、河北邮电通信工程建设监理有限公司、河南省信息咨询设计研究有限公司、河北联数数字科技有限公司、浙江宇脉科技股份有限公司、国脉通信规划设计有限公司、河北联强通信科技有限公司、博信通信股份有限公司、吉林省邮电规划设计院有限公司、山西信息规划设计院有限公司、内蒙古自治区邮电规划设计院有限公司、山东省邮电规划设计院有限公司、北京市电信工程设计院有限公司、天津市邮电设计院有限责任公司、辽宁邮电规划设计院有限公司</t>
  </si>
  <si>
    <r>
      <rPr>
        <sz val="11"/>
        <color theme="1"/>
        <rFont val="宋体"/>
        <charset val="134"/>
      </rPr>
      <t>电信业务运营支撑网零信任安全能力要求</t>
    </r>
  </si>
  <si>
    <t>江苏易安联网络技术有限公司、江苏移动信息系统集成有限公司、中博信息技术研究院有限公司、上海邮电设计咨询研究院有限公司、深圳市永达电子信息股份有限公司、南京理工大学、中移动信息技术有限公司、北京国信网联科技有限公司、陕西芯思诺信息科技有限公司、浩鲸云计算科技股份有限公司、南京欣网通信科技股份有限公司、江苏敏捷科技股份有限公司</t>
  </si>
  <si>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大气波导干扰定位与优化方法</t>
    </r>
  </si>
  <si>
    <t>中国移动通信集团设计院有限公司、中国移动通信集团有限公司、北京邮电大学、华为技术有限公司、中国信息通信研究院、中国移动通信集团浙江有限公司、中国移动通信集团云南有限公司、中国移动通信集团广西有限公司、中国移动通信集团山东有限公司、中国移动通信集团广东有限公司、上海邮电设计咨询研究院有限公司</t>
  </si>
  <si>
    <r>
      <rPr>
        <sz val="11"/>
        <color theme="1"/>
        <rFont val="Times New Roman"/>
        <charset val="134"/>
      </rPr>
      <t xml:space="preserve">BBU </t>
    </r>
    <r>
      <rPr>
        <sz val="11"/>
        <color theme="1"/>
        <rFont val="宋体"/>
        <charset val="134"/>
      </rPr>
      <t>集中建设指南</t>
    </r>
  </si>
  <si>
    <t>河北电信设计咨询有限公司、上海邮电设计咨询研究院有限公司、中国联合网络通信有限公司河北省分公司、河北联数数字科技有限公司、浙江宇脉科技股份有限公司、河北邮电通信工程建设监理有限公司、国脉通信规划设计有限公司、河北联强通信科技有限公司、博信通信股份有限公司、山东省邮电规划设计院有限公司、吉林省邮电规划设计院有限公司、河南省信息咨询设计研究有限公司、山西信息规划设计院有限公司、内蒙古自治区邮电规划设计院有限公司、北京市电信工程设计院有限公司、天津市邮电设计院有限责任公司、辽宁邮电规划设计院有限公司</t>
  </si>
  <si>
    <r>
      <rPr>
        <sz val="11"/>
        <color theme="1"/>
        <rFont val="宋体"/>
        <charset val="134"/>
      </rPr>
      <t>基于</t>
    </r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的市场监管移动综合执法系统技术要求</t>
    </r>
  </si>
  <si>
    <t>国家市场监督管理总局信息中心、东软集团股份有限公司、中国移动通信有限公司政企客户分公司、天津市市场监督管理委员会、辽宁省市场监督管理局、长春市市场监督管理局、北京信城通数码科技有限公司、北京中认网信息技术有限公司、南京朗赢信息技术有限公司、红盾信息技术有限公司、北京中质信维科技有限公司</t>
  </si>
  <si>
    <t>2023.11.22</t>
  </si>
  <si>
    <r>
      <rPr>
        <sz val="11"/>
        <color theme="1"/>
        <rFont val="宋体"/>
        <charset val="134"/>
      </rPr>
      <t>耐高温光纤技术规范</t>
    </r>
  </si>
  <si>
    <t>江苏中天科技股份有限公司、中天科技光纤有限公司、四川天府江东科技有限公司、郑州天河通信科技有限公司、中国信息通信研究院、中国信息通信科技集团有限公司、成都泰瑞通信设备检测有限公司、武汉网锐检测科技有限公司</t>
  </si>
  <si>
    <r>
      <rPr>
        <sz val="11"/>
        <color theme="1"/>
        <rFont val="Times New Roman"/>
        <charset val="134"/>
      </rPr>
      <t>4G5G</t>
    </r>
    <r>
      <rPr>
        <sz val="11"/>
        <color theme="1"/>
        <rFont val="宋体"/>
        <charset val="134"/>
      </rPr>
      <t>容量智能均衡识别、定位与优化方法</t>
    </r>
  </si>
  <si>
    <t>中国移动通信集团设计院有限公司、中国移动通信集团设计院有限公司山东分公司、中国移动通信集团设计院有限公司上海分公司、中国移动通信集团设计院有限公司北京分公司、中国移动通信集团安徽有限公司、中国移动通信集团山东有限公司、中国移动通信集团陕西有限公司、中国移动通信集团吉林有限公司、上海邮电设计咨询研究院有限公司、杭州华星创业通信技术股份有限公司、河北电信设计咨询有限公司</t>
  </si>
  <si>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无线网络集中优化方法</t>
    </r>
  </si>
  <si>
    <t>中国移动通信集团设计院有限公司、中国移动通信集团福建有限公司、中国移动通信集团安徽有限公司、中国移动通信集团河北有限公司、中国移动通信集团吉林有限公司、中国移动通信集团广州有限公司、中国移动通信集团湖南有限公司、中国移动通信集团北京有限公司、中国移动通信集团浙江有限公司、中国移动通信集团四川有限公司、中国移动通信集团云南有限公司、中国移动通信集团有限公司、杭州华星创业通信技术股份有限公司</t>
  </si>
  <si>
    <r>
      <rPr>
        <sz val="11"/>
        <color theme="1"/>
        <rFont val="宋体"/>
        <charset val="134"/>
      </rPr>
      <t>装配式通信建筑设计标准</t>
    </r>
  </si>
  <si>
    <t>上海邮电设计咨询研究院有限公司、深圳市城市公共安全技术研究院有限公司、中建科技集团华东有限公司、上海华建工程建设咨询有限公司、中国建筑西南设计研究院有限公司、上海电信工程有限公司、中国电信股份有限公司上海分公司、广东工业大学、广东省电信规划设计院有限公司、中国移动通信集团设计院有限公司、中讯邮电咨询设计院有限公司、四川省建筑设计研究院有限公司、华为技术有限公司、中国葛洲坝集团三峡建设工程有限公司、中国建筑第八工程局有限公司、上海泰翰工程咨询有限公司、上海科新展图工程技术有限公司</t>
  </si>
  <si>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无线网规划设计规程</t>
    </r>
  </si>
  <si>
    <t>中国移动通信集团设计院有限公司、辽宁邮电规划设计院有限公司、上海邮电设计咨询研究院有限公司、东南大学、上海交通大学、同济大学、武汉理工大学、河南理工大学、上海大学、深圳大学、中国铁塔股份有限公司、第五空间信息科技研究院、中发改智慧城市规划设计研究院有限公司、新岸线（北京）科技集团有限公司、中移（上海）信息通信科技有限公司、中移物联网有限公司、中移信息系统集成有限公司、中移（成都）信息通信科技有限公司、中和前沿研究院、中讯邮电咨询设计院有限公司、上海左岸芯慧电子科技有限公司、石化盈科信息技术有限责任公司、中国交通信息科技集团有限公司、中国电子科技集团公司第十四研究所、航天信息股份有限公司、中国机械工业集团有限公司、中国工业互联网研究院、国家电投集团科学技术研究院有限公司、北京市燃气集团有限责任公司、赛特斯信息科技股份有限公司、上海志远科技有限公司、视伴科技（北京）有限公司、上海复珺信息科技有限公司、上海东滩智联网研究院、中国科学院上海微系统与信息技术研究所、中科南京宽带无线移动通信研发中心、北京利德捷信信息科技有限公司、吉林吉大通信设计院股份有限公司、浙江宇脉科技股份有限公司、南京奥联信息技术有限公司、北京中宏振兴数字科技研究院有限公司、北京爱国小男孩科技有限公司、湖北君信达科技股份有限公司</t>
  </si>
  <si>
    <r>
      <rPr>
        <sz val="11"/>
        <color theme="1"/>
        <rFont val="宋体"/>
        <charset val="134"/>
      </rPr>
      <t>通信网络健康度评估指标体系和测试方法</t>
    </r>
  </si>
  <si>
    <t>中国通信企业协会、中国信息通信研究院泰尔系统实验室、泰尔认证中心有限公司、中国移动通信集团有限公司、北京通和实益电信科学技术研究所有限公司、中国电信集团有限公司、中国联合网络通信有限公司、中国广播电视网络集团有限公司、华为技术有限公司、深圳市中兴通讯技术服务有限责任公司、湖北君信达科技股份有限公司、太原理工大学</t>
  </si>
  <si>
    <t>2024.01.25</t>
  </si>
  <si>
    <r>
      <rPr>
        <sz val="11"/>
        <color theme="1"/>
        <rFont val="宋体"/>
        <charset val="134"/>
      </rPr>
      <t>存储介质数据销毁安全要求和测试方法</t>
    </r>
  </si>
  <si>
    <t>中国通信企业协会通信网络运营专业委员会、泰尔认证中心有限公司、中国联合网络通信有限公司研究院、北京通和实益电信科学技术研究所有限公司、北京椰子树信息技术有限公司、中国移动通信集团江西有限公司、联通华盛通信有限公司、华为技术有限公司、北京北信源软件股份有限公司、中国移动通信集团云南有限公司、长江存储科技有限责任公司、山西清众科技股份有限公司</t>
  </si>
  <si>
    <r>
      <rPr>
        <sz val="11"/>
        <color theme="1"/>
        <rFont val="宋体"/>
        <charset val="134"/>
      </rPr>
      <t>社区治理智能化服务能力评价标准</t>
    </r>
  </si>
  <si>
    <t>武汉光谷数字家庭研究院有限公司、中国通信企业协会通信网络运营专业委员会、中国城市科学研究会城市治理专业委员会、中国信息通信研究院、中移雄安信息通信科技有限公司、中国联合网络通信有限公司北京市分公司、烽火通信科技股份有限公司、北京城市象限科技有限公司、浙江绍兴安邦护卫有限公司、浙大城市学院城市大脑研究院、浙江建设职业技术学院、泛城设计股份有限公司、浙江卓码数智科技有限公司、全景智联（武汉）科技有限公司、四川璧虹电子信息技术有限公司、武汉烽火信息集成技术有限公司、武汉虹信技术服务有限责任公司、上海邮电设计咨询研究院有限公司、浙江省邮电工程建设有限公司、浙江东冠通信技术股份有限公司、杭州知略科技有限公司、杭州码全信息科技有限公司、湖北农鼎慧科技有限公司、郑州迪维勒普科技有限公司</t>
  </si>
  <si>
    <r>
      <rPr>
        <sz val="11"/>
        <color theme="1"/>
        <rFont val="宋体"/>
        <charset val="134"/>
      </rPr>
      <t>信息通信建筑电气防火技术规程</t>
    </r>
  </si>
  <si>
    <t>中国建筑科学研究院建筑防火研究所、北京海博智恒电气防火科技有限公司、中国电信集团、中国移动集团、中国联通集团、应急管理部沈阳消防研究所、中国电信股份有限公司上海分公司、中国电信股份有限公司四川分公司、中国电信股份有限公司广西分公司、中国电信股份有限公司云南分公司、中国移动通信集团四川有限公司、中国移动通信集团设计院有限公司、中讯邮电咨询设计院有限公司、中国联通-联通云数据有限公司、中国联合网络通信有限公司江苏省分公司、铱镝艾姆智慧电气（湖南）有限公司、中消智联（福州）科技有限公司、海能信通（深圳）科技有限公司、国家电网有限公司技术学院分公司、中建安装集团有限公司</t>
  </si>
  <si>
    <t>2024.05.28</t>
  </si>
  <si>
    <r>
      <rPr>
        <sz val="11"/>
        <color theme="1"/>
        <rFont val="宋体"/>
        <charset val="134"/>
      </rPr>
      <t>数字化预连接</t>
    </r>
    <r>
      <rPr>
        <sz val="11"/>
        <color theme="1"/>
        <rFont val="Times New Roman"/>
        <charset val="134"/>
      </rPr>
      <t xml:space="preserve">ODN </t>
    </r>
    <r>
      <rPr>
        <sz val="11"/>
        <color theme="1"/>
        <rFont val="宋体"/>
        <charset val="134"/>
      </rPr>
      <t>工程技术规范</t>
    </r>
  </si>
  <si>
    <t>中国移动通信集团设计院有限公司、中国信息通信研究院、中国联合网络通信有限公司研究院、华为技术有限公司、中天宽带技术有限公司、江苏亨通光电股份有限公司、宁波展通电信设备股份有限公司、常州太平通讯科技有限公司、河北电信设计咨询有限公司、北京中科微澜科技有限公司、中国移动通信集团江苏有限公司</t>
  </si>
  <si>
    <r>
      <rPr>
        <sz val="11"/>
        <color theme="1"/>
        <rFont val="宋体"/>
        <charset val="134"/>
      </rPr>
      <t>软件开发成本度量实施规程</t>
    </r>
  </si>
  <si>
    <t>中国移动通信集团设计院有限公司、北京泛智润成信息技术有限公司、中移物联网有限公司、重庆星网网络系统研究院有限公司、亚信科技（中国）有限公司、重庆数藤云计算有限公司、北京科乐园网络科技有限公司、吉林吉大通信设计院股份有限公司、浪潮通信信息系统有限公司、重庆数字城市科技有限公司、重庆鸿捷通信科技发展有限公司、北京国信网联科技有限公司、中国信息通信研究院、中国移动通信集团云南有限公司</t>
  </si>
  <si>
    <r>
      <rPr>
        <sz val="11"/>
        <color theme="1"/>
        <rFont val="宋体"/>
        <charset val="134"/>
      </rPr>
      <t>面向移动通信的预应力混凝土单管塔技术规程</t>
    </r>
  </si>
  <si>
    <t>中国铁塔股份有限公司湖北省分公司、中国铁塔股份有限公司海南省分公司、中国铁塔股份有限公司湖南省分公司、中国铁塔股份有限公司江西省分公司、中国铁塔股份有限公司北京市分公司、中国铁塔股份有限公司广西壮族自治区分公司、武汉理工大学、华信咨询设计研究院有限公司、广东省电信规划设计院有限公司、湖北邮电规划设计有限公司、福建省邮电规划设计院有限公司、中讯邮电咨询设计院有限公司、辽宁邮电规划设计院有限公司、中国通信建设集团设计院有限公司、天津邮电规划设计院有限公司、长沙晟丰电杆制造有限公司、湖南鸿晟电杆有限公司、宜春市鸿辉新型机电有限公司、海南实立特种电杆有限公司、海南长和丰电力器材有限公司</t>
  </si>
  <si>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站点基础设施碳排放评价标准</t>
    </r>
  </si>
  <si>
    <t>湖南大学、中国移动通信集团设计院有限公司、中国建筑科学研究院有限公司、长沙理工大学、长沙麦融高科股份有限公司、中讯邮电咨询设计院有限公司、润建股份有限公司、湖南省康普通信技术有限责任公司、广东海悟科技有限公司、中通服节能技术服务有限公司、青宇（北京）国际认证有限公司、深圳市科信通信技术股份有限公司、香江科技股份有限公司</t>
  </si>
  <si>
    <r>
      <rPr>
        <sz val="11"/>
        <color theme="1"/>
        <rFont val="宋体"/>
        <charset val="134"/>
      </rPr>
      <t>信息通信业用户满意服务组织建设指南</t>
    </r>
  </si>
  <si>
    <t>中国通信企业协会、中国信息通信研究院、工信部电信用户申诉受理中心、中国电信集团有限公司、中国移动通信集团有限公司、中国联合网络通信集团有限公司、中国广播电视网络集团有限公司、山东省通信行业协会、河南省通信行业协会、北京通和实益电信科学技术研究所有限公司</t>
  </si>
  <si>
    <r>
      <rPr>
        <sz val="11"/>
        <color theme="1"/>
        <rFont val="宋体"/>
        <charset val="134"/>
      </rPr>
      <t>信息通信工程建设安全风险分级管控和隐患排查治理通用要求</t>
    </r>
  </si>
  <si>
    <t>工业和信息化部通信工程定额质监中心、北京电信规划设计院有限公司、中国通信建设集团有限公司、广东省电信规划设计院有限公司、安徽电信规划设计有限责任公司、北京诚公管理咨询有限公司、中国铁塔股份有限公司、公诚管理咨询有限公司、上海邮电设计咨询研究院有限公司、北京国信网联科技有限公司、北京中科星云科技有限公司</t>
  </si>
  <si>
    <t>2024.08.26</t>
  </si>
  <si>
    <r>
      <rPr>
        <sz val="11"/>
        <color theme="1"/>
        <rFont val="宋体"/>
        <charset val="134"/>
      </rPr>
      <t>通信建设安全生产标准化基本要求</t>
    </r>
  </si>
  <si>
    <t>工业和信息化部通信工程定额质监中心、公诚管理咨询有限公司、中国通信企业协会通信工程建设分会、中国移动通信集团设计院有限公司、中邮通建设咨询有限公司、武汉虹信技术服务有限责任公司、广东省电信规划设计院有限公司、上海邮电设计咨询研究院有限公司、安徽电信规划设计有限责任公司、北京国信网联科技有限公司</t>
  </si>
  <si>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消息终端与网络兼容测试规范</t>
    </r>
  </si>
  <si>
    <t>中国信息通信研究院、中国通信企业协会增值服务专业委员会、中国电信集团有限公司、中国移动通信集团有限公司、中国联合网络通信集团有限公司、信元公众信息发展有限责任公司、中移互联网有限公司、联通在线信息科技有限公司、OPPO广东移动通信有限公司、北京三星通信技术研究有限公司、荣耀终端有限公司、小米科技有限责任公司、中兴通讯股份有限公司、北京百悟科技有限公司、北京神州泰岳软件股份有限公司、广东蜂动科技有限公司、杭州数海掌讯信息科技有限责任公司、上海大汉三通通信股份有限公司、中广电移动网络有限公司、中国能源建设集团广西电力设计研究院有限公司</t>
  </si>
  <si>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消息业务增强能力规范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宋体"/>
        <charset val="134"/>
      </rPr>
      <t>统一认证能力要求</t>
    </r>
  </si>
  <si>
    <t>中国移动通信集团有限公司、中国信息通信研究院、中国电信集团有限公司、中国联合网络通信集团有限公司、中国通信企业协会增值服务专业委员会、中移互联网有限公司、中移动金融科技有限公司、信元公众信息发展有限责任公司、联通在线信息科技有限公司、中讯邮电咨询设计院有限公司、中广电移动网络有限公司、新华通讯社通信技术局、北京百悟科技有限公司、北京国都互联科技有限公司、北京久佳信通科技有限公司、北京美联软通科技有限公司、北京三星通信技术研究有限公司、广东蜂动科技有限公司、联动优势科技有限公司、上海帜讯信息技术股份有限公司、深圳市梦网科技发展有限公司、深圳市南方国讯科技有限公司、深圳市壹通道科技有限公司、数海信息技术有限公司、小米科技有限责任公司、中兴通讯股份有限公司、中邮世纪（北京）通信技术有限公司、OPPO广东移动通信有限公司</t>
  </si>
  <si>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消息业务增强能力规范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支付能力要求</t>
    </r>
  </si>
  <si>
    <t>中国信息通信研究院、中国电信集团有限公司、中国移动通信集团有限公司、中国联合网络通信集团有限公司、中国通信企业协会增值服务专业委员会、中移动金融科技有限公司、中移互联网有限公司、信元公众信息发展有限责任公司、联通在线信息科技有限公司、中讯邮电咨询设计院有限公司、中广电移动网络有限公司、新华通讯社通信技术局、中兴通讯股份有限公司、北京百悟科技有限公司、北京国都互联科技有限公司、北京久佳信通科技有限公司、北京美联软通科技有限公司、北京三星通信技术研究有限公司、彩讯科技股份有限公司、广东蜂动科技有限公司、联动优势科技有限公司、上海帜讯信息技术股份有限公司、深圳市梦网科技发展有限公司、深圳市南方国讯科技有限公司、深圳市壹通道科技有限公司、小米科技有限责任公司、OPPO广东移动通信有限公司</t>
  </si>
  <si>
    <r>
      <rPr>
        <sz val="11"/>
        <color theme="1"/>
        <rFont val="宋体"/>
        <charset val="134"/>
      </rPr>
      <t>行业数字化转型成熟度评估通用标准</t>
    </r>
  </si>
  <si>
    <t>中移数智科技有限公司、中电科普天科技有限公司、中软国际有限公司、吉林吉大通信设计院股份有限公司、北京中科院软件中心有限公司、北京中科星云科技有限公司、北京国信网联科技有限公司、中国信息通信研究院</t>
  </si>
  <si>
    <r>
      <rPr>
        <sz val="11"/>
        <color theme="1"/>
        <rFont val="宋体"/>
        <charset val="134"/>
      </rPr>
      <t>公共建筑物移动通信设施工程技术规范</t>
    </r>
  </si>
  <si>
    <t>安徽电信规划设计有限责任公司、安徽今朝通信技术有限公司、安徽鲸驰通信技术有限公司、上海邮电设计咨询研究院有限公司、华信咨询设计研究院有限公司、中国铁塔股份有限公司、河北电信设计咨询有限公司、北京中科星云科技有限公司</t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</si>
  <si>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通信行业消防安全检查指南</t>
    </r>
  </si>
  <si>
    <t>重庆信达可恩集团有限公司、华信咨询设计研究院有限公司、湖南正邦消防技术服务有限公司、浙江电联通信机房工程技术有限公司、中国联合网络通信集团有限公司、中国铁塔股份有限公司 、中国电信股份有限公司江苏分公司、中国电信股份有限公司重庆分公司、中国电信股份有限公司四川分公司、中国电信股份有限公司山东分公司、中国电信股份有限公司河南分公司、中国电信集团有限公司内蒙古分公司 、中国电信集团有限公司云计算内蒙古信息园开发建设运营部、中国电信股份有限公司南京分公司 、中国电信股份有限公司苏州分公司 、中国移动通信集团河北有限公司 、中国移动通信集团江西有限公司、中移园区建设发展有限公司 、中国移动通信集团设计院有限公司浙江分公司 、中国移动通信集团浙江有限公司温州分公司、中国联合网络通信有限公司浙江省分公司、中国联合网络通信有限公司江西省分公司、中国联合网络通信有限公司湖北省分公司、中国联合网络通信有限公司重庆市分公司、中国联合网络通信有限公司云南省分公司、中国联合网络通信有限公司鞍山市分公司 、重庆市南川区消防救援支队 、嘉兴市建筑业管理服务中心、中铁二院华东勘察设计有限责任公司、北京电信规划设计院有限公司 、中讯邮电咨询设计院有限公司、浙江警官职业学院 、重庆市电力行业协会、国网重庆市电力公司市区供电分公司、国网重庆市电力公司长寿供电分公司、杭州市地铁集团有限责任公司、金华市轨道交通集团运营有限公司 、海宁市信达消防职业培训学校</t>
  </si>
  <si>
    <r>
      <rPr>
        <sz val="11"/>
        <color theme="1"/>
        <rFont val="宋体"/>
        <charset val="134"/>
      </rPr>
      <t>通信用预制混凝土手孔标准</t>
    </r>
  </si>
  <si>
    <t>中国移动通信集团设计院有限公司、中国移动通信集团广东有限公司、北京电信规划设计院有限公司、吉林吉大通信设计院股份有限公司、浙江友华工程咨询有限公司、中电科普天科技股份有限公司、辽宁中移通信技术工程有限公司、中同泰建设有限公司、中国五洲工程设计集团有限公司</t>
  </si>
  <si>
    <r>
      <rPr>
        <sz val="11"/>
        <color theme="1"/>
        <rFont val="宋体"/>
        <charset val="134"/>
      </rPr>
      <t>移动通信基站室外单元隐蔽化设施技术标准</t>
    </r>
  </si>
  <si>
    <r>
      <rPr>
        <sz val="11"/>
        <color theme="1"/>
        <rFont val="宋体"/>
        <charset val="134"/>
      </rPr>
      <t>上海邮电设计咨询研究院有限公司</t>
    </r>
  </si>
  <si>
    <t>2024.12.02</t>
  </si>
  <si>
    <r>
      <rPr>
        <sz val="11"/>
        <color theme="1"/>
        <rFont val="宋体"/>
        <charset val="134"/>
      </rPr>
      <t>网络与数据安全运营岗位职业能力规范</t>
    </r>
  </si>
  <si>
    <r>
      <rPr>
        <sz val="11"/>
        <color theme="1"/>
        <rFont val="宋体"/>
        <charset val="134"/>
      </rPr>
      <t>杭州安恒信息技术股份有限公司</t>
    </r>
  </si>
  <si>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前传接入网工程技术规范</t>
    </r>
  </si>
  <si>
    <r>
      <rPr>
        <sz val="11"/>
        <color theme="1"/>
        <rFont val="宋体"/>
        <charset val="134"/>
      </rPr>
      <t>中国移动通信集团设计院有限公司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</si>
  <si>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移动通信网络一体化电源柜技术规范</t>
    </r>
  </si>
  <si>
    <r>
      <rPr>
        <sz val="11"/>
        <color theme="1"/>
        <rFont val="宋体"/>
        <charset val="134"/>
      </rPr>
      <t>中国电信等</t>
    </r>
  </si>
  <si>
    <r>
      <rPr>
        <sz val="11"/>
        <color theme="1"/>
        <rFont val="宋体"/>
        <charset val="134"/>
      </rPr>
      <t>通信工程勘察设计数字化作业规范</t>
    </r>
  </si>
  <si>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公专协同网络系统技术规范</t>
    </r>
  </si>
  <si>
    <r>
      <rPr>
        <sz val="11"/>
        <color theme="1"/>
        <rFont val="宋体"/>
        <charset val="134"/>
      </rPr>
      <t>安徽电信规划设计有限责任公司</t>
    </r>
  </si>
  <si>
    <r>
      <rPr>
        <sz val="11"/>
        <color theme="1"/>
        <rFont val="宋体"/>
        <charset val="134"/>
      </rPr>
      <t>智慧家庭装维工程与管理职业技能等级标准</t>
    </r>
  </si>
  <si>
    <r>
      <rPr>
        <sz val="11"/>
        <color theme="1"/>
        <rFont val="宋体"/>
        <charset val="134"/>
      </rPr>
      <t>浙江邮电职业技术学院、中通服网盈科技有限公司、中国通信企业协会通信网络运营专业委员会</t>
    </r>
  </si>
  <si>
    <r>
      <rPr>
        <sz val="11"/>
        <color theme="1"/>
        <rFont val="宋体"/>
        <charset val="134"/>
      </rPr>
      <t>移动通信网络优化维护师职业技能等级规范</t>
    </r>
  </si>
  <si>
    <r>
      <rPr>
        <sz val="11"/>
        <color theme="1"/>
        <rFont val="宋体"/>
        <charset val="134"/>
      </rPr>
      <t>中国通信企业协会通信网络运营专业委员会、中国移动通信集团设计院有限公司、广东邮电职业技术学院</t>
    </r>
  </si>
  <si>
    <r>
      <rPr>
        <sz val="11"/>
        <color theme="1"/>
        <rFont val="宋体"/>
        <charset val="134"/>
      </rPr>
      <t>通信用铅晶蓄电池技术标准</t>
    </r>
  </si>
  <si>
    <r>
      <rPr>
        <sz val="11"/>
        <color theme="1"/>
        <rFont val="宋体"/>
        <charset val="134"/>
      </rPr>
      <t>浙江天地之光电池制造有限公司、中国通信企业协会通信网络运营专业委员会、中国信息通信研究院</t>
    </r>
  </si>
  <si>
    <r>
      <rPr>
        <sz val="11"/>
        <color theme="1"/>
        <rFont val="宋体"/>
        <charset val="134"/>
      </rPr>
      <t>基于移动网络室内定位隐私保护方法</t>
    </r>
  </si>
  <si>
    <r>
      <rPr>
        <sz val="11"/>
        <color theme="1"/>
        <rFont val="宋体"/>
        <charset val="134"/>
      </rPr>
      <t>中国移动通信集团设计院有限公司，湖北通信工程质量监督中心，中国移动通信集团湖北有限公司，中国电信股份有限公司湖北分公司、中国联合网络通信有限公司湖北省分公司、湖北省通信学会，中国移动通信集团云南有限公司，中国移动通信集团终端有限公司，北京万相信息技术有限公司。</t>
    </r>
  </si>
  <si>
    <t>2025.5.16</t>
  </si>
  <si>
    <r>
      <rPr>
        <sz val="11"/>
        <color theme="1"/>
        <rFont val="宋体"/>
        <charset val="134"/>
      </rPr>
      <t>移动通信网络优化运维</t>
    </r>
    <r>
      <rPr>
        <sz val="11"/>
        <color theme="1"/>
        <rFont val="Times New Roman"/>
        <charset val="134"/>
      </rPr>
      <t>IT</t>
    </r>
    <r>
      <rPr>
        <sz val="11"/>
        <color theme="1"/>
        <rFont val="宋体"/>
        <charset val="134"/>
      </rPr>
      <t>工程师职业技能等级规范</t>
    </r>
  </si>
  <si>
    <r>
      <rPr>
        <sz val="11"/>
        <color theme="1"/>
        <rFont val="宋体"/>
        <charset val="134"/>
      </rPr>
      <t>中国移动通信集团设计院有限公司、广东邮电职业技术学院、中国通信企业协会通信网络运营专业委员会、中国电信集团有限公司云网运营部、辽宁通信行业职业技能鉴定中心、南京华苏科技有限公司、杭州东信网络技术有限公司、中通服网盈科技有限公司、中信科移动通信技术股份有限公司、陕西邮电职业技术学院、南京中兴信雅达信息科技有限公司、沈阳市信息工程学校。</t>
    </r>
  </si>
  <si>
    <r>
      <rPr>
        <sz val="11"/>
        <color theme="1"/>
        <rFont val="宋体"/>
        <charset val="134"/>
      </rPr>
      <t>通信铁塔拆除再利用技术要求</t>
    </r>
  </si>
  <si>
    <r>
      <rPr>
        <sz val="11"/>
        <color theme="1"/>
        <rFont val="宋体"/>
        <charset val="134"/>
      </rPr>
      <t>中国铁塔股份有限公司、华信咨询设计研究院有限公司、和勤通信技术有限公司、中国通信建设集团设计院有限公司、河南宏达铁塔科技有限公司、河南中光科技智造有限公司、浙江八方电信有限公司、浙江德宝通讯科技股份有限公司、广东省电信规划设计院有限公司、同济大学建筑设计研究院（集团）有限公司、中通服咨询设计研究院有限公司、上海邮电设计咨询研究院有限公司、长城鑫瑞鑫通讯设备集团有限公司、河北珠峰铁塔有限公司</t>
    </r>
  </si>
  <si>
    <r>
      <rPr>
        <sz val="11"/>
        <color theme="1"/>
        <rFont val="宋体"/>
        <charset val="134"/>
      </rPr>
      <t>可拆装一体化通信铁塔技术要求</t>
    </r>
  </si>
  <si>
    <r>
      <rPr>
        <sz val="11"/>
        <color theme="1"/>
        <rFont val="宋体"/>
        <charset val="134"/>
      </rPr>
      <t>中国铁塔股份有限公司、同济大学建筑设计研究院（集团）有限公司、华信咨询设计研究院有限公司、和勤通信技术有限公司、浙江八方电信有限公司、浙江德宝通讯科技股份有限公司、广东省电信规划设计院有限公司、长城鑫瑞鑫通讯设备集团有限公司、河南中光科技智造有限公司、中通服咨询设计研究院有限公司、河南宏达铁塔科技有限公司、河北珠峰铁塔有限公司</t>
    </r>
  </si>
  <si>
    <r>
      <rPr>
        <sz val="11"/>
        <color theme="1"/>
        <rFont val="宋体"/>
        <charset val="134"/>
      </rPr>
      <t>通信设施设备全氟己酮灭火系统设计、施工、验收规范</t>
    </r>
  </si>
  <si>
    <r>
      <rPr>
        <sz val="11"/>
        <color theme="1"/>
        <rFont val="宋体"/>
        <charset val="134"/>
      </rPr>
      <t>蓝菁（上海）安全技术有限公司、上海邮电设计咨询研究院有限公司、国富瑞数据系统有限公司、青岛城市轨道交通科技有限公司、安徽棁姿安防科技有限公司、河南省海雾消防技术有限公司、南京和本机电设备科技有限公司、上海海越安全工程设备有限公司、江西宝安实业有限公司、南京南消金枪鱼气系统消防科技有限公司、徐州克林斯曼安防科技有限公司、深圳市鸿海盛特种消防科技有限公司、哲弗智能系统（上海）有限公司、广东喷保消防科技有限公司、威特龙能源科技（成都）有限公司、合肥德特飞思信息技术有限责任公司、江西清华实业有限公司、北京市正天齐消防设备有限公司、猛犸安全科技（山东）有限公司</t>
    </r>
  </si>
  <si>
    <r>
      <rPr>
        <sz val="11"/>
        <color theme="1"/>
        <rFont val="宋体"/>
        <charset val="134"/>
      </rPr>
      <t>信息通信动力及节能工程师职业技能等级评价方法</t>
    </r>
  </si>
  <si>
    <r>
      <rPr>
        <sz val="11"/>
        <color theme="1"/>
        <rFont val="宋体"/>
        <charset val="134"/>
      </rPr>
      <t>中讯邮电咨询设计院有限公司、中国通信企业协会节能创新与应用专业委员会、中国联合网络通信有限公司、中移能源科技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北京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有限公司、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中国电信集团股份有限公司、中国铁塔股份有限公司、维谛技术有限公司、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四川汉舟电气股份有限公司、东联信息技术有限公司、安徽理士新能源发展有限公司、郑州移电联通讯设备有限公司、中通服节能技术服务有限公司、北京中科华通世纪科技有限公司。</t>
    </r>
  </si>
  <si>
    <r>
      <rPr>
        <sz val="11"/>
        <color theme="1"/>
        <rFont val="宋体"/>
        <charset val="134"/>
      </rPr>
      <t>通信运营与维护安全生产总体要求</t>
    </r>
  </si>
  <si>
    <r>
      <rPr>
        <sz val="11"/>
        <color theme="1"/>
        <rFont val="宋体"/>
        <charset val="134"/>
      </rPr>
      <t>中国信息通信研究院泰尔系统实验室、中国通信企业协会通信网络运营专业委员会、中国电信集团有限公司、中国移动通信集团有限公司、中国联合网络通信有限公司、中国铁塔股份有限公司、中国广播电视网络集团有限公司、中国卫通集团股份有限公司、中国通信建设集团有限公司、泰尔认证中心有限公司、广东海格怡创科技有限公司、中邮通建设咨询有限公司、电联工程技术股份有限公司、和勤通信技术有限公司、杭州华星创业通信技术股份有限公司、中憬科技集团有限公司、润建股份有限公司、中通服网盈科技有限公司、中通服项目管理咨询有限公司、北京海博智恒电气防火科技有限公司、北京信通传媒有限责任公司、长讯通信服务有限公司、中通阳光保险经纪有限公司、广东长实通信科技有限公司。</t>
    </r>
  </si>
  <si>
    <r>
      <rPr>
        <sz val="11"/>
        <color theme="1"/>
        <rFont val="宋体"/>
        <charset val="134"/>
      </rPr>
      <t>云网智能优化职业技能标准</t>
    </r>
  </si>
  <si>
    <r>
      <rPr>
        <sz val="11"/>
        <color theme="1"/>
        <rFont val="宋体"/>
        <charset val="134"/>
      </rPr>
      <t>中信科移动通信技术股份有限公司、中国通信企业协会、广东松山职业技术学院、重庆市立信职业教育中心、江西环境工程职业学院、深圳职业技术大学、杭州电子科技大学、辽宁通信行业职业技能鉴定中心、北京国信网联科技有限公司、北京中科星云科技有限公司。</t>
    </r>
  </si>
  <si>
    <r>
      <rPr>
        <sz val="11"/>
        <color theme="1"/>
        <rFont val="宋体"/>
        <charset val="134"/>
      </rPr>
      <t>通信用复合材料格构塔制造规范</t>
    </r>
  </si>
  <si>
    <t>2025.9.3</t>
  </si>
  <si>
    <r>
      <rPr>
        <sz val="11"/>
        <color theme="1"/>
        <rFont val="宋体"/>
        <charset val="134"/>
      </rPr>
      <t>城市常用装配式通信管道技术标准</t>
    </r>
  </si>
  <si>
    <t>4G/5G MR数据采集及汇总回传方法</t>
  </si>
  <si>
    <t>2025.12.8</t>
  </si>
  <si>
    <t>移动通信室内分布系统覆盖质量评估的定位测试方法与技术规范</t>
  </si>
  <si>
    <r>
      <rPr>
        <sz val="11"/>
        <color theme="1"/>
        <rFont val="宋体"/>
        <charset val="134"/>
        <scheme val="minor"/>
      </rPr>
      <t>5G</t>
    </r>
    <r>
      <rPr>
        <sz val="12"/>
        <color theme="1"/>
        <rFont val="宋体"/>
        <charset val="134"/>
        <scheme val="minor"/>
      </rPr>
      <t>专网无线切片的开通方法</t>
    </r>
  </si>
  <si>
    <r>
      <rPr>
        <sz val="11"/>
        <color theme="1"/>
        <rFont val="宋体"/>
        <charset val="134"/>
        <scheme val="minor"/>
      </rPr>
      <t>5G</t>
    </r>
    <r>
      <rPr>
        <sz val="12"/>
        <color theme="1"/>
        <rFont val="宋体"/>
        <charset val="134"/>
        <scheme val="minor"/>
      </rPr>
      <t>天线阻挡判决标准</t>
    </r>
  </si>
  <si>
    <t>无线网络质差小区识别体系建立方法</t>
  </si>
  <si>
    <t>信息通信用750V直流供电系统</t>
  </si>
  <si>
    <t>产业供应链可信数字化平台技术要求</t>
  </si>
  <si>
    <t>通信工程安全生产风险评估规范</t>
  </si>
  <si>
    <r>
      <rPr>
        <sz val="11"/>
        <color theme="1"/>
        <rFont val="宋体"/>
        <charset val="134"/>
        <scheme val="minor"/>
      </rPr>
      <t>5G</t>
    </r>
    <r>
      <rPr>
        <sz val="12"/>
        <color theme="1"/>
        <rFont val="宋体"/>
        <charset val="134"/>
        <scheme val="minor"/>
      </rPr>
      <t>消息业务增强能力规范-搜索能力要求</t>
    </r>
  </si>
  <si>
    <t>融合消息平台技术要求</t>
  </si>
  <si>
    <r>
      <rPr>
        <sz val="11"/>
        <color theme="1"/>
        <rFont val="宋体"/>
        <charset val="134"/>
        <scheme val="minor"/>
      </rPr>
      <t>5G</t>
    </r>
    <r>
      <rPr>
        <sz val="12"/>
        <color theme="1"/>
        <rFont val="宋体"/>
        <charset val="134"/>
        <scheme val="minor"/>
      </rPr>
      <t>消息业务增强能力要求-AI智能体能力要求</t>
    </r>
  </si>
  <si>
    <r>
      <rPr>
        <sz val="11"/>
        <color theme="1"/>
        <rFont val="宋体"/>
        <charset val="134"/>
        <scheme val="minor"/>
      </rPr>
      <t>4G/5G</t>
    </r>
    <r>
      <rPr>
        <sz val="12"/>
        <color theme="1"/>
        <rFont val="宋体"/>
        <charset val="134"/>
        <scheme val="minor"/>
      </rPr>
      <t>载波智能调度技术规范</t>
    </r>
  </si>
  <si>
    <r>
      <rPr>
        <sz val="11"/>
        <color theme="1"/>
        <rFont val="宋体"/>
        <charset val="134"/>
        <scheme val="minor"/>
      </rPr>
      <t>5G</t>
    </r>
    <r>
      <rPr>
        <sz val="12"/>
        <color theme="1"/>
        <rFont val="宋体"/>
        <charset val="134"/>
        <scheme val="minor"/>
      </rPr>
      <t>网络质量测试及分析方法</t>
    </r>
  </si>
  <si>
    <r>
      <rPr>
        <sz val="11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域无线性能数据统一集中采集方法</t>
    </r>
  </si>
  <si>
    <t>信息通信行业工程建设质量评价指南</t>
  </si>
  <si>
    <t>中国通信企业协会通信工程建设分会、北京诚公管理咨询有限公司、中国电信集团有限公司、中国联合网络通信集团有限公司、中国铁塔股份有限公司、上海邮电设计咨询研究院有限公司、安徽电信规划设计有限责任公司、广西通信规划设计咨询有限公司、山西信息规划设计院有限公司、天津智导科技有限公司、辽宁邮电规划设计院有限公司、怡利科技发展有限公司、中通服咨询设计研究院有限公司、北京中网华通设计咨询有限公司、普天信息工程设计服务有限公司、山东省邮电规划设计院有限公司、中讯邮电咨询设计院有限公司、广东省电信规划设计院有限公司、华信咨询设计研究院有限公司、中贝通信集团股份有限公司、中国通信建设第一工程局有限公司、中邮建技术有限公司、湖北邮电规划设计有限公司、中国通信建设第三工程局有限公司、北京锦程前方科技有限公司、宁夏信息通信行业协会、安徽省通信行业暨互联网协会、云南省通信学会、山东省通信行业协会、内蒙古自治区通信行业协会、重庆市信息通信行业协会、中国移动通信集团设计院有限公司</t>
  </si>
  <si>
    <t>液冷系统工程技术规范</t>
  </si>
  <si>
    <t>中国移动通信集团设计院有限公司、广东海悟科技有限公司、维谛技术有限公司、广西自贸区见炬科技有限公司、深圳市英维克科技股份有限公司、上海邮电设计咨询研究院有限公司、中讯邮电咨询设计院有限公司、中邮建技术有限公司、北京国信网联科技有限公司、中国通信企业协会通信工程建设分会</t>
  </si>
  <si>
    <t>信息通信基础设施储能系统建设标准</t>
  </si>
  <si>
    <t>中讯邮电咨询设计院有限公司、大连融科储能技术发展有限公司、中国通信建设集团有限公司、广东南方电信规划咨询设计院有限公司、广东省电信规划设计院有限公司、上海邮电设计咨询研究院有限公司、中邮建技术有限公司、中国移动通信集团设计院有限公司、中国通信企业协会通信工程建设分会、山西通信通达微波技术有限公司</t>
  </si>
  <si>
    <t>通信工程勘察设计数字化作业评价标准</t>
  </si>
  <si>
    <t>中国移动通信集团设计院有限公司、杭州东信网络技术有限公司、北京志行正科技有限公司、中讯邮电咨询设计院有限公司、中电金信软件（上海）有限公司、吉林吉大通信设计院股份有限公司、河南省信息咨询设计研究有限公司、中通服咨询设计研究院有限公司、浩鲸云计算科技股份有限公司、北京利德捷信信息科技有限公司、浪潮通信信息系统有限公司、北京东方国信科技股份有限公司、西安星讯智能通信科技有限公司</t>
  </si>
  <si>
    <t>智能计算系统集成技术规范</t>
  </si>
  <si>
    <r>
      <rPr>
        <sz val="11"/>
        <color theme="1"/>
        <rFont val="宋体"/>
        <charset val="134"/>
      </rPr>
      <t>信息通信行业供应商</t>
    </r>
    <r>
      <rPr>
        <sz val="11"/>
        <color theme="1"/>
        <rFont val="Times New Roman"/>
        <charset val="134"/>
      </rPr>
      <t>ESG</t>
    </r>
    <r>
      <rPr>
        <sz val="11"/>
        <color theme="1"/>
        <rFont val="宋体"/>
        <charset val="134"/>
      </rPr>
      <t>评价指南</t>
    </r>
  </si>
  <si>
    <t>2026.3.26</t>
  </si>
  <si>
    <t>企业数智化转型成熟度模型</t>
  </si>
  <si>
    <t>2026.5.11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</si>
</sst>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"/>
  </numFmts>
  <fonts count="65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8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8"/>
      <color indexed="8"/>
      <name val="宋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2"/>
      <color indexed="8"/>
      <name val="华文仿宋"/>
      <charset val="134"/>
    </font>
    <font>
      <sz val="11"/>
      <color indexed="8"/>
      <name val="宋体"/>
      <charset val="134"/>
    </font>
    <font>
      <b/>
      <sz val="12"/>
      <color indexed="8"/>
      <name val="华文仿宋"/>
      <charset val="134"/>
    </font>
    <font>
      <b/>
      <sz val="12"/>
      <color indexed="8"/>
      <name val="宋体"/>
      <charset val="134"/>
    </font>
    <font>
      <sz val="12"/>
      <color rgb="FF000000"/>
      <name val="华文仿宋"/>
      <charset val="134"/>
    </font>
    <font>
      <sz val="12"/>
      <name val="华文仿宋"/>
      <charset val="134"/>
    </font>
    <font>
      <sz val="9"/>
      <color theme="1"/>
      <name val="宋体"/>
      <charset val="134"/>
      <scheme val="minor"/>
    </font>
    <font>
      <sz val="9"/>
      <name val="Times New Roman"/>
      <charset val="134"/>
    </font>
    <font>
      <b/>
      <sz val="9"/>
      <color indexed="8"/>
      <name val="Times New Roman"/>
      <charset val="134"/>
    </font>
    <font>
      <b/>
      <sz val="9"/>
      <color indexed="8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9"/>
      <color rgb="FF000000"/>
      <name val="Times New Roman"/>
      <charset val="134"/>
    </font>
    <font>
      <sz val="9"/>
      <color theme="1"/>
      <name val="Times New Roman"/>
      <charset val="134"/>
    </font>
    <font>
      <sz val="9"/>
      <color rgb="FF000000"/>
      <name val="仿宋_GB2312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9"/>
      <color theme="1"/>
      <name val="仿宋_GB2312"/>
      <charset val="134"/>
    </font>
    <font>
      <sz val="9"/>
      <color rgb="FFFF0000"/>
      <name val="Times New Roman"/>
      <charset val="134"/>
    </font>
    <font>
      <sz val="9"/>
      <color indexed="8"/>
      <name val="仿宋_GB2312"/>
      <charset val="134"/>
    </font>
    <font>
      <sz val="9"/>
      <color indexed="10"/>
      <name val="Times New Roman"/>
      <charset val="134"/>
    </font>
    <font>
      <sz val="9"/>
      <color indexed="8"/>
      <name val="宋体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Tahoma"/>
      <charset val="134"/>
    </font>
    <font>
      <sz val="10"/>
      <name val="Helv"/>
      <charset val="134"/>
    </font>
    <font>
      <b/>
      <sz val="9"/>
      <color indexed="8"/>
      <name val="宋体"/>
      <charset val="134"/>
    </font>
    <font>
      <sz val="9"/>
      <color indexed="10"/>
      <name val="宋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9"/>
      <name val="Tahoma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5" borderId="12" applyNumberFormat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6" fillId="6" borderId="12" applyNumberFormat="0" applyAlignment="0" applyProtection="0">
      <alignment vertical="center"/>
    </xf>
    <xf numFmtId="0" fontId="47" fillId="7" borderId="14" applyNumberFormat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55" fillId="0" borderId="0"/>
    <xf numFmtId="0" fontId="56" fillId="0" borderId="0"/>
    <xf numFmtId="0" fontId="57" fillId="0" borderId="0">
      <alignment vertical="center"/>
    </xf>
  </cellStyleXfs>
  <cellXfs count="16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176" fontId="2" fillId="0" borderId="0" xfId="0" applyNumberFormat="1" applyFont="1"/>
    <xf numFmtId="0" fontId="2" fillId="0" borderId="0" xfId="0" applyFont="1"/>
    <xf numFmtId="0" fontId="3" fillId="0" borderId="0" xfId="55" applyFont="1" applyAlignment="1">
      <alignment horizontal="center" vertical="center" wrapText="1"/>
    </xf>
    <xf numFmtId="0" fontId="3" fillId="0" borderId="0" xfId="55" applyFont="1" applyAlignment="1">
      <alignment vertical="center" wrapText="1"/>
    </xf>
    <xf numFmtId="0" fontId="3" fillId="0" borderId="0" xfId="52" applyFont="1" applyFill="1" applyAlignment="1">
      <alignment vertical="center"/>
    </xf>
    <xf numFmtId="0" fontId="3" fillId="0" borderId="0" xfId="55" applyFont="1" applyAlignment="1">
      <alignment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76" fontId="2" fillId="0" borderId="1" xfId="0" applyNumberFormat="1" applyFont="1" applyBorder="1"/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0" xfId="52"/>
    <xf numFmtId="0" fontId="6" fillId="0" borderId="0" xfId="52" applyFont="1"/>
    <xf numFmtId="0" fontId="0" fillId="0" borderId="0" xfId="52" applyAlignment="1"/>
    <xf numFmtId="0" fontId="7" fillId="0" borderId="5" xfId="55" applyFont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 wrapText="1"/>
    </xf>
    <xf numFmtId="0" fontId="10" fillId="2" borderId="1" xfId="55" applyFont="1" applyFill="1" applyBorder="1" applyAlignment="1">
      <alignment horizontal="center" vertical="center"/>
    </xf>
    <xf numFmtId="0" fontId="11" fillId="2" borderId="1" xfId="55" applyFont="1" applyFill="1" applyBorder="1" applyAlignment="1">
      <alignment vertical="center"/>
    </xf>
    <xf numFmtId="0" fontId="12" fillId="2" borderId="1" xfId="55" applyFont="1" applyFill="1" applyBorder="1" applyAlignment="1">
      <alignment vertical="center" wrapText="1"/>
    </xf>
    <xf numFmtId="0" fontId="12" fillId="2" borderId="1" xfId="55" applyFont="1" applyFill="1" applyBorder="1" applyAlignment="1">
      <alignment horizontal="center" vertical="center" wrapText="1"/>
    </xf>
    <xf numFmtId="0" fontId="13" fillId="2" borderId="6" xfId="55" applyFont="1" applyFill="1" applyBorder="1" applyAlignment="1">
      <alignment vertical="center"/>
    </xf>
    <xf numFmtId="0" fontId="14" fillId="2" borderId="7" xfId="55" applyFont="1" applyFill="1" applyBorder="1" applyAlignment="1">
      <alignment horizontal="center" vertical="center" wrapText="1"/>
    </xf>
    <xf numFmtId="0" fontId="13" fillId="2" borderId="8" xfId="55" applyFont="1" applyFill="1" applyBorder="1" applyAlignment="1">
      <alignment horizontal="center" vertical="center" wrapText="1"/>
    </xf>
    <xf numFmtId="0" fontId="13" fillId="2" borderId="6" xfId="55" applyFont="1" applyFill="1" applyBorder="1" applyAlignment="1">
      <alignment horizontal="center" vertical="center" wrapText="1"/>
    </xf>
    <xf numFmtId="0" fontId="11" fillId="2" borderId="1" xfId="55" applyFont="1" applyFill="1" applyBorder="1" applyAlignment="1">
      <alignment vertical="center" wrapText="1"/>
    </xf>
    <xf numFmtId="0" fontId="14" fillId="0" borderId="7" xfId="55" applyFont="1" applyFill="1" applyBorder="1" applyAlignment="1">
      <alignment horizontal="center" vertical="center" wrapText="1"/>
    </xf>
    <xf numFmtId="0" fontId="14" fillId="0" borderId="8" xfId="55" applyFont="1" applyFill="1" applyBorder="1" applyAlignment="1">
      <alignment horizontal="center" vertical="center" wrapText="1"/>
    </xf>
    <xf numFmtId="0" fontId="14" fillId="0" borderId="6" xfId="55" applyFont="1" applyFill="1" applyBorder="1" applyAlignment="1">
      <alignment horizontal="center" vertical="center" wrapText="1"/>
    </xf>
    <xf numFmtId="0" fontId="11" fillId="2" borderId="0" xfId="55" applyFont="1" applyFill="1" applyAlignment="1">
      <alignment vertical="center"/>
    </xf>
    <xf numFmtId="0" fontId="15" fillId="0" borderId="7" xfId="55" applyFont="1" applyFill="1" applyBorder="1" applyAlignment="1">
      <alignment horizontal="center" vertical="center" wrapText="1"/>
    </xf>
    <xf numFmtId="0" fontId="15" fillId="0" borderId="8" xfId="55" applyFont="1" applyFill="1" applyBorder="1" applyAlignment="1">
      <alignment horizontal="center" vertical="center" wrapText="1"/>
    </xf>
    <xf numFmtId="0" fontId="13" fillId="0" borderId="8" xfId="55" applyFont="1" applyBorder="1" applyAlignment="1">
      <alignment horizontal="center" vertical="center" wrapText="1"/>
    </xf>
    <xf numFmtId="0" fontId="15" fillId="0" borderId="1" xfId="55" applyFont="1" applyFill="1" applyBorder="1" applyAlignment="1">
      <alignment horizontal="center" vertical="center" wrapText="1"/>
    </xf>
    <xf numFmtId="0" fontId="15" fillId="0" borderId="1" xfId="55" applyFont="1" applyBorder="1" applyAlignment="1">
      <alignment horizontal="center" vertical="center" wrapText="1"/>
    </xf>
    <xf numFmtId="0" fontId="16" fillId="2" borderId="1" xfId="55" applyFont="1" applyFill="1" applyBorder="1" applyAlignment="1">
      <alignment vertical="center" wrapText="1"/>
    </xf>
    <xf numFmtId="0" fontId="17" fillId="2" borderId="1" xfId="55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 applyFill="1" applyBorder="1" applyAlignment="1">
      <alignment horizontal="center" vertical="center" wrapText="1"/>
    </xf>
    <xf numFmtId="0" fontId="19" fillId="0" borderId="0" xfId="52" applyFont="1" applyFill="1" applyBorder="1" applyAlignment="1">
      <alignment horizontal="center" vertical="center" wrapText="1"/>
    </xf>
    <xf numFmtId="0" fontId="0" fillId="0" borderId="0" xfId="52" applyFill="1"/>
    <xf numFmtId="0" fontId="0" fillId="0" borderId="0" xfId="52" applyFill="1" applyAlignment="1">
      <alignment horizontal="center"/>
    </xf>
    <xf numFmtId="0" fontId="6" fillId="0" borderId="0" xfId="52" applyFont="1" applyFill="1" applyBorder="1"/>
    <xf numFmtId="0" fontId="3" fillId="0" borderId="0" xfId="55" applyFont="1" applyAlignment="1">
      <alignment horizontal="center" vertical="center"/>
    </xf>
    <xf numFmtId="0" fontId="0" fillId="0" borderId="0" xfId="52" applyFill="1" applyAlignment="1"/>
    <xf numFmtId="0" fontId="20" fillId="0" borderId="1" xfId="51" applyFont="1" applyFill="1" applyBorder="1" applyAlignment="1" applyProtection="1">
      <alignment horizontal="center" vertical="center" wrapText="1"/>
    </xf>
    <xf numFmtId="0" fontId="21" fillId="0" borderId="1" xfId="51" applyFont="1" applyFill="1" applyBorder="1" applyAlignment="1" applyProtection="1">
      <alignment horizontal="center" vertical="center" wrapText="1"/>
    </xf>
    <xf numFmtId="0" fontId="22" fillId="0" borderId="1" xfId="5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52" applyFill="1" applyBorder="1"/>
    <xf numFmtId="0" fontId="24" fillId="0" borderId="1" xfId="51" applyFont="1" applyFill="1" applyBorder="1" applyAlignment="1" applyProtection="1">
      <alignment horizontal="center" vertical="center"/>
    </xf>
    <xf numFmtId="0" fontId="25" fillId="0" borderId="1" xfId="51" applyFont="1" applyFill="1" applyBorder="1" applyAlignment="1">
      <alignment vertical="center" wrapText="1"/>
    </xf>
    <xf numFmtId="0" fontId="26" fillId="0" borderId="1" xfId="51" applyFont="1" applyFill="1" applyBorder="1" applyAlignment="1">
      <alignment horizontal="center" vertical="center" wrapText="1"/>
    </xf>
    <xf numFmtId="0" fontId="24" fillId="0" borderId="1" xfId="51" applyFont="1" applyFill="1" applyBorder="1" applyAlignment="1" applyProtection="1">
      <alignment horizontal="left" vertical="center" wrapText="1"/>
    </xf>
    <xf numFmtId="0" fontId="24" fillId="0" borderId="1" xfId="51" applyFont="1" applyFill="1" applyBorder="1" applyAlignment="1" applyProtection="1">
      <alignment horizontal="center" vertical="center" wrapText="1"/>
    </xf>
    <xf numFmtId="177" fontId="24" fillId="0" borderId="1" xfId="51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24" fillId="0" borderId="1" xfId="54" applyFont="1" applyFill="1" applyBorder="1" applyAlignment="1" applyProtection="1">
      <alignment horizontal="left" vertical="center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14" fontId="19" fillId="0" borderId="1" xfId="0" applyNumberFormat="1" applyFont="1" applyFill="1" applyBorder="1" applyAlignment="1" applyProtection="1">
      <alignment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3" fillId="0" borderId="1" xfId="53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 wrapText="1"/>
    </xf>
    <xf numFmtId="0" fontId="28" fillId="0" borderId="1" xfId="53" applyFont="1" applyFill="1" applyBorder="1" applyAlignment="1">
      <alignment horizontal="left" vertical="center" wrapText="1"/>
    </xf>
    <xf numFmtId="0" fontId="19" fillId="0" borderId="1" xfId="53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justify" vertical="center" wrapText="1"/>
    </xf>
    <xf numFmtId="0" fontId="31" fillId="0" borderId="1" xfId="0" applyFont="1" applyFill="1" applyBorder="1" applyAlignment="1">
      <alignment wrapText="1"/>
    </xf>
    <xf numFmtId="0" fontId="24" fillId="0" borderId="1" xfId="0" applyFont="1" applyFill="1" applyBorder="1" applyAlignment="1" applyProtection="1">
      <alignment horizontal="left" vertical="center"/>
    </xf>
    <xf numFmtId="0" fontId="26" fillId="0" borderId="1" xfId="0" applyFont="1" applyBorder="1" applyAlignment="1">
      <alignment vertical="center" wrapText="1"/>
    </xf>
    <xf numFmtId="0" fontId="32" fillId="0" borderId="1" xfId="0" applyFont="1" applyFill="1" applyBorder="1" applyAlignment="1">
      <alignment horizontal="justify" vertical="center" wrapText="1"/>
    </xf>
    <xf numFmtId="0" fontId="19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justify" vertical="center" wrapText="1"/>
    </xf>
    <xf numFmtId="0" fontId="23" fillId="0" borderId="1" xfId="53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5" fillId="0" borderId="1" xfId="52" applyFont="1" applyFill="1" applyBorder="1" applyAlignment="1">
      <alignment horizontal="left" vertical="center" wrapText="1"/>
    </xf>
    <xf numFmtId="0" fontId="26" fillId="0" borderId="1" xfId="52" applyFont="1" applyFill="1" applyBorder="1" applyAlignment="1">
      <alignment horizontal="center" vertical="center" wrapText="1"/>
    </xf>
    <xf numFmtId="0" fontId="25" fillId="0" borderId="1" xfId="52" applyFont="1" applyFill="1" applyBorder="1" applyAlignment="1">
      <alignment horizontal="right" vertical="center" wrapText="1"/>
    </xf>
    <xf numFmtId="0" fontId="19" fillId="0" borderId="1" xfId="52" applyFont="1" applyFill="1" applyBorder="1" applyAlignment="1">
      <alignment vertical="center" wrapText="1"/>
    </xf>
    <xf numFmtId="0" fontId="24" fillId="0" borderId="1" xfId="52" applyFont="1" applyFill="1" applyBorder="1" applyAlignment="1" applyProtection="1">
      <alignment horizontal="center" vertical="center" wrapText="1"/>
    </xf>
    <xf numFmtId="14" fontId="19" fillId="0" borderId="1" xfId="52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left" vertical="center" wrapText="1"/>
    </xf>
    <xf numFmtId="0" fontId="34" fillId="0" borderId="1" xfId="52" applyFont="1" applyFill="1" applyBorder="1" applyAlignment="1">
      <alignment horizontal="justify" vertical="center" wrapText="1"/>
    </xf>
    <xf numFmtId="0" fontId="33" fillId="0" borderId="1" xfId="52" applyFont="1" applyFill="1" applyBorder="1" applyAlignment="1">
      <alignment vertical="center" wrapText="1"/>
    </xf>
    <xf numFmtId="0" fontId="19" fillId="0" borderId="1" xfId="52" applyFont="1" applyFill="1" applyBorder="1" applyAlignment="1">
      <alignment horizontal="right" vertical="center" wrapText="1"/>
    </xf>
    <xf numFmtId="0" fontId="19" fillId="0" borderId="1" xfId="52" applyFont="1" applyFill="1" applyBorder="1" applyAlignment="1">
      <alignment horizontal="left" vertical="center" wrapText="1"/>
    </xf>
    <xf numFmtId="0" fontId="19" fillId="0" borderId="1" xfId="51" applyFont="1" applyFill="1" applyBorder="1" applyAlignment="1">
      <alignment vertical="center" wrapText="1"/>
    </xf>
    <xf numFmtId="0" fontId="18" fillId="0" borderId="1" xfId="51" applyFont="1" applyFill="1" applyBorder="1" applyAlignment="1" applyProtection="1">
      <alignment vertical="center" wrapText="1"/>
    </xf>
    <xf numFmtId="0" fontId="35" fillId="0" borderId="1" xfId="51" applyFont="1" applyFill="1" applyBorder="1" applyAlignment="1" applyProtection="1">
      <alignment horizontal="center" vertical="center" wrapText="1"/>
    </xf>
    <xf numFmtId="14" fontId="24" fillId="0" borderId="1" xfId="51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25" fillId="0" borderId="1" xfId="51" applyFont="1" applyFill="1" applyBorder="1" applyAlignment="1">
      <alignment horizontal="left" vertical="center" wrapText="1"/>
    </xf>
    <xf numFmtId="0" fontId="24" fillId="0" borderId="1" xfId="51" applyFont="1" applyFill="1" applyBorder="1" applyAlignment="1">
      <alignment horizontal="left" vertical="center" wrapText="1"/>
    </xf>
    <xf numFmtId="0" fontId="19" fillId="3" borderId="1" xfId="0" applyFont="1" applyFill="1" applyBorder="1" applyAlignment="1" applyProtection="1">
      <alignment vertical="center" wrapText="1"/>
    </xf>
    <xf numFmtId="0" fontId="19" fillId="0" borderId="1" xfId="51" applyFont="1" applyFill="1" applyBorder="1" applyAlignment="1" applyProtection="1">
      <alignment vertical="center" wrapText="1"/>
    </xf>
    <xf numFmtId="0" fontId="18" fillId="0" borderId="1" xfId="51" applyFont="1" applyFill="1" applyBorder="1" applyAlignment="1"/>
    <xf numFmtId="0" fontId="19" fillId="0" borderId="1" xfId="51" applyFont="1" applyFill="1" applyBorder="1" applyAlignment="1">
      <alignment horizontal="center" vertical="center" wrapText="1"/>
    </xf>
    <xf numFmtId="0" fontId="23" fillId="0" borderId="1" xfId="51" applyFont="1" applyFill="1" applyBorder="1" applyAlignment="1" applyProtection="1">
      <alignment vertical="center" wrapText="1"/>
    </xf>
    <xf numFmtId="0" fontId="34" fillId="0" borderId="1" xfId="51" applyFont="1" applyFill="1" applyBorder="1" applyAlignment="1" applyProtection="1">
      <alignment vertical="center" wrapText="1"/>
    </xf>
    <xf numFmtId="0" fontId="24" fillId="0" borderId="1" xfId="0" applyFont="1" applyFill="1" applyBorder="1" applyAlignment="1" applyProtection="1">
      <alignment vertical="center" wrapText="1"/>
    </xf>
    <xf numFmtId="0" fontId="24" fillId="0" borderId="1" xfId="51" applyFont="1" applyFill="1" applyBorder="1" applyAlignment="1" applyProtection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19" fillId="0" borderId="1" xfId="51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left" vertical="center" wrapText="1"/>
    </xf>
    <xf numFmtId="0" fontId="19" fillId="0" borderId="1" xfId="51" applyFont="1" applyFill="1" applyBorder="1" applyAlignment="1">
      <alignment horizontal="left" vertical="center" wrapText="1"/>
    </xf>
    <xf numFmtId="0" fontId="19" fillId="0" borderId="1" xfId="51" applyFont="1" applyFill="1" applyBorder="1" applyAlignment="1">
      <alignment wrapText="1"/>
    </xf>
    <xf numFmtId="0" fontId="19" fillId="3" borderId="1" xfId="0" applyFont="1" applyFill="1" applyBorder="1" applyAlignment="1" applyProtection="1">
      <alignment horizontal="left" vertical="center" wrapText="1"/>
    </xf>
    <xf numFmtId="0" fontId="19" fillId="0" borderId="1" xfId="54" applyFont="1" applyFill="1" applyBorder="1" applyAlignment="1">
      <alignment horizontal="left" vertical="center" wrapText="1"/>
    </xf>
    <xf numFmtId="0" fontId="23" fillId="0" borderId="1" xfId="54" applyFont="1" applyFill="1" applyBorder="1" applyAlignment="1">
      <alignment horizontal="left" vertical="center" wrapText="1"/>
    </xf>
    <xf numFmtId="0" fontId="26" fillId="0" borderId="1" xfId="51" applyFont="1" applyFill="1" applyBorder="1" applyAlignment="1"/>
    <xf numFmtId="0" fontId="19" fillId="0" borderId="1" xfId="51" applyFont="1" applyFill="1" applyBorder="1" applyAlignment="1" applyProtection="1">
      <alignment horizontal="left" vertical="center" wrapText="1"/>
    </xf>
    <xf numFmtId="0" fontId="24" fillId="0" borderId="1" xfId="0" applyFont="1" applyBorder="1" applyAlignment="1" applyProtection="1">
      <alignment vertical="center" wrapText="1"/>
    </xf>
    <xf numFmtId="0" fontId="25" fillId="0" borderId="1" xfId="51" applyFont="1" applyFill="1" applyBorder="1" applyAlignment="1">
      <alignment horizontal="left" vertical="top" wrapText="1"/>
    </xf>
    <xf numFmtId="0" fontId="32" fillId="0" borderId="1" xfId="51" applyFont="1" applyFill="1" applyBorder="1" applyAlignment="1" applyProtection="1">
      <alignment horizontal="center" vertical="center" wrapText="1"/>
    </xf>
    <xf numFmtId="0" fontId="34" fillId="0" borderId="1" xfId="0" applyFont="1" applyBorder="1" applyAlignment="1" applyProtection="1">
      <alignment horizontal="left" vertical="center" wrapText="1"/>
    </xf>
    <xf numFmtId="0" fontId="24" fillId="3" borderId="1" xfId="0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>
      <alignment wrapText="1"/>
    </xf>
    <xf numFmtId="0" fontId="24" fillId="0" borderId="1" xfId="51" applyFont="1" applyFill="1" applyBorder="1" applyAlignment="1" applyProtection="1">
      <alignment horizontal="left" vertical="center"/>
    </xf>
    <xf numFmtId="0" fontId="24" fillId="0" borderId="1" xfId="0" applyFont="1" applyBorder="1" applyAlignment="1" applyProtection="1">
      <alignment horizontal="left" vertical="top" wrapText="1"/>
    </xf>
    <xf numFmtId="0" fontId="24" fillId="0" borderId="1" xfId="51" applyFont="1" applyFill="1" applyBorder="1" applyAlignment="1" applyProtection="1">
      <alignment horizontal="left" vertical="top" wrapText="1"/>
    </xf>
    <xf numFmtId="0" fontId="23" fillId="0" borderId="1" xfId="0" applyFont="1" applyFill="1" applyBorder="1" applyAlignment="1">
      <alignment horizontal="left" vertical="center"/>
    </xf>
    <xf numFmtId="0" fontId="34" fillId="0" borderId="1" xfId="51" applyFont="1" applyFill="1" applyBorder="1" applyAlignment="1" applyProtection="1">
      <alignment horizontal="left" vertical="center" wrapText="1"/>
    </xf>
    <xf numFmtId="0" fontId="24" fillId="0" borderId="1" xfId="54" applyFont="1" applyFill="1" applyBorder="1" applyAlignment="1" applyProtection="1">
      <alignment horizontal="left" vertical="center" wrapText="1"/>
    </xf>
    <xf numFmtId="0" fontId="19" fillId="0" borderId="1" xfId="54" applyFont="1" applyFill="1" applyBorder="1" applyAlignment="1" applyProtection="1">
      <alignment horizontal="left" vertical="center"/>
    </xf>
    <xf numFmtId="0" fontId="31" fillId="0" borderId="1" xfId="0" applyFont="1" applyBorder="1" applyAlignment="1" applyProtection="1">
      <alignment horizontal="left" vertical="center" wrapText="1"/>
    </xf>
    <xf numFmtId="0" fontId="6" fillId="0" borderId="0" xfId="52" applyFont="1" applyFill="1" applyBorder="1" applyAlignment="1">
      <alignment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制修订标准" xfId="49"/>
    <cellStyle name="常规 6" xfId="50"/>
    <cellStyle name="常规 2 2" xfId="51"/>
    <cellStyle name="常规 2 3" xfId="52"/>
    <cellStyle name="常规 2" xfId="53"/>
    <cellStyle name="常规 3" xfId="54"/>
    <cellStyle name="常规 4" xfId="55"/>
    <cellStyle name="常规 5" xfId="56"/>
    <cellStyle name="常规_Sheet1_1" xfId="57"/>
    <cellStyle name="样式 1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8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M3" sqref="M3"/>
    </sheetView>
  </sheetViews>
  <sheetFormatPr defaultColWidth="9" defaultRowHeight="13.5"/>
  <cols>
    <col min="1" max="1" width="4.75833333333333" style="55" customWidth="1"/>
    <col min="2" max="2" width="4.5" style="55" customWidth="1"/>
    <col min="3" max="3" width="5.125" style="55" customWidth="1"/>
    <col min="4" max="4" width="4.5" style="55" customWidth="1"/>
    <col min="5" max="5" width="31.125" style="55" customWidth="1"/>
    <col min="6" max="6" width="4.75833333333333" style="56" customWidth="1"/>
    <col min="7" max="7" width="8" style="55" customWidth="1"/>
    <col min="8" max="8" width="12.9083333333333" style="55" customWidth="1"/>
    <col min="9" max="9" width="25.5" style="55" customWidth="1"/>
    <col min="10" max="10" width="29.875" style="57" customWidth="1"/>
    <col min="11" max="11" width="12.875" style="55" customWidth="1"/>
    <col min="12" max="12" width="9" style="55" hidden="1" customWidth="1"/>
    <col min="13" max="16384" width="9" style="55"/>
  </cols>
  <sheetData>
    <row r="1" ht="22.5" spans="1:13">
      <c r="A1" s="58" t="s">
        <v>0</v>
      </c>
      <c r="B1" s="58"/>
      <c r="C1" s="58"/>
      <c r="D1" s="58"/>
      <c r="E1" s="58"/>
      <c r="F1" s="58"/>
      <c r="G1" s="58"/>
      <c r="H1" s="59"/>
      <c r="I1" s="58"/>
      <c r="J1" s="58"/>
      <c r="K1" s="58"/>
    </row>
    <row r="2" spans="1:13">
      <c r="A2" s="60" t="s">
        <v>1</v>
      </c>
      <c r="B2" s="60" t="s">
        <v>2</v>
      </c>
      <c r="C2" s="60"/>
      <c r="D2" s="60"/>
      <c r="E2" s="60" t="s">
        <v>3</v>
      </c>
      <c r="F2" s="60" t="s">
        <v>4</v>
      </c>
      <c r="G2" s="60" t="s">
        <v>5</v>
      </c>
      <c r="H2" s="61" t="s">
        <v>6</v>
      </c>
      <c r="I2" s="60" t="s">
        <v>7</v>
      </c>
      <c r="J2" s="62" t="s">
        <v>8</v>
      </c>
      <c r="K2" s="60" t="s">
        <v>9</v>
      </c>
      <c r="L2" s="18" t="s">
        <v>10</v>
      </c>
    </row>
    <row r="3" s="51" customFormat="1" ht="78.75" spans="1:13">
      <c r="A3" s="63">
        <v>1</v>
      </c>
      <c r="B3" s="64" t="s">
        <v>11</v>
      </c>
      <c r="C3" s="65">
        <v>5080</v>
      </c>
      <c r="D3" s="66">
        <v>2026</v>
      </c>
      <c r="E3" s="67" t="s">
        <v>12</v>
      </c>
      <c r="F3" s="68" t="s">
        <v>13</v>
      </c>
      <c r="G3" s="69">
        <v>46266</v>
      </c>
      <c r="H3" s="70" t="s">
        <v>14</v>
      </c>
      <c r="I3" s="67" t="s">
        <v>15</v>
      </c>
      <c r="J3" s="67" t="s">
        <v>16</v>
      </c>
      <c r="K3" s="71"/>
      <c r="L3" s="6" t="str">
        <f>_xlfn.CONCAT(B3," ",C3,"-",D3)</f>
        <v>YD/T 5080-2026</v>
      </c>
      <c r="M3" s="72"/>
    </row>
    <row r="4" s="51" customFormat="1" ht="56.25" spans="1:13">
      <c r="A4" s="63">
        <v>2</v>
      </c>
      <c r="B4" s="64" t="s">
        <v>11</v>
      </c>
      <c r="C4" s="65">
        <v>5115</v>
      </c>
      <c r="D4" s="66">
        <v>2026</v>
      </c>
      <c r="E4" s="67" t="s">
        <v>17</v>
      </c>
      <c r="F4" s="68" t="s">
        <v>13</v>
      </c>
      <c r="G4" s="69">
        <v>46266</v>
      </c>
      <c r="H4" s="70" t="s">
        <v>18</v>
      </c>
      <c r="I4" s="67" t="s">
        <v>19</v>
      </c>
      <c r="J4" s="67" t="s">
        <v>20</v>
      </c>
      <c r="K4" s="71"/>
      <c r="L4" s="6" t="str">
        <f t="shared" ref="L4:L35" si="0">_xlfn.CONCAT(B4," ",C4,"-",D4)</f>
        <v>YD/T 5115-2026</v>
      </c>
      <c r="M4" s="72"/>
    </row>
    <row r="5" s="52" customFormat="1" ht="67.5" spans="1:13">
      <c r="A5" s="63">
        <v>3</v>
      </c>
      <c r="B5" s="64" t="s">
        <v>11</v>
      </c>
      <c r="C5" s="65">
        <v>5120</v>
      </c>
      <c r="D5" s="66">
        <v>2026</v>
      </c>
      <c r="E5" s="67" t="s">
        <v>21</v>
      </c>
      <c r="F5" s="68" t="s">
        <v>13</v>
      </c>
      <c r="G5" s="69">
        <v>46266</v>
      </c>
      <c r="H5" s="70" t="s">
        <v>22</v>
      </c>
      <c r="I5" s="67" t="s">
        <v>23</v>
      </c>
      <c r="J5" s="67" t="s">
        <v>24</v>
      </c>
      <c r="K5" s="71"/>
      <c r="L5" s="6" t="str">
        <f t="shared" si="0"/>
        <v>YD/T 5120-2026</v>
      </c>
    </row>
    <row r="6" s="52" customFormat="1" ht="59.25" spans="1:13">
      <c r="A6" s="73">
        <f t="shared" ref="A6:A69" si="1">ROW()-2</f>
        <v>4</v>
      </c>
      <c r="B6" s="74" t="s">
        <v>11</v>
      </c>
      <c r="C6" s="75">
        <v>5003</v>
      </c>
      <c r="D6" s="74">
        <v>2025</v>
      </c>
      <c r="E6" s="76" t="s">
        <v>25</v>
      </c>
      <c r="F6" s="77" t="s">
        <v>13</v>
      </c>
      <c r="G6" s="78">
        <v>45962</v>
      </c>
      <c r="H6" s="79" t="s">
        <v>26</v>
      </c>
      <c r="I6" s="76" t="s">
        <v>27</v>
      </c>
      <c r="J6" s="80" t="s">
        <v>28</v>
      </c>
      <c r="K6" s="81"/>
      <c r="L6" s="6" t="str">
        <f t="shared" si="0"/>
        <v>YD/T 5003-2025</v>
      </c>
    </row>
    <row r="7" s="52" customFormat="1" ht="47.25" spans="1:13">
      <c r="A7" s="73">
        <f t="shared" si="1"/>
        <v>5</v>
      </c>
      <c r="B7" s="74" t="s">
        <v>11</v>
      </c>
      <c r="C7" s="75">
        <v>5114</v>
      </c>
      <c r="D7" s="74">
        <v>2025</v>
      </c>
      <c r="E7" s="76" t="s">
        <v>29</v>
      </c>
      <c r="F7" s="77" t="s">
        <v>13</v>
      </c>
      <c r="G7" s="78">
        <v>45962</v>
      </c>
      <c r="H7" s="79" t="s">
        <v>30</v>
      </c>
      <c r="I7" s="76" t="s">
        <v>31</v>
      </c>
      <c r="J7" s="80" t="s">
        <v>32</v>
      </c>
      <c r="K7" s="81"/>
      <c r="L7" s="6" t="str">
        <f t="shared" si="0"/>
        <v>YD/T 5114-2025</v>
      </c>
    </row>
    <row r="8" s="52" customFormat="1" ht="45" spans="1:13">
      <c r="A8" s="73">
        <f t="shared" si="1"/>
        <v>6</v>
      </c>
      <c r="B8" s="80" t="s">
        <v>11</v>
      </c>
      <c r="C8" s="82">
        <v>5092</v>
      </c>
      <c r="D8" s="66">
        <v>2024</v>
      </c>
      <c r="E8" s="83" t="s">
        <v>33</v>
      </c>
      <c r="F8" s="68" t="s">
        <v>13</v>
      </c>
      <c r="G8" s="69">
        <v>45748</v>
      </c>
      <c r="H8" s="84" t="s">
        <v>34</v>
      </c>
      <c r="I8" s="85" t="s">
        <v>35</v>
      </c>
      <c r="J8" s="85" t="s">
        <v>36</v>
      </c>
      <c r="K8" s="84"/>
      <c r="L8" s="6" t="str">
        <f t="shared" si="0"/>
        <v>YD/T 5092-2024</v>
      </c>
    </row>
    <row r="9" s="52" customFormat="1" ht="56.25" spans="1:13">
      <c r="A9" s="73">
        <f t="shared" si="1"/>
        <v>7</v>
      </c>
      <c r="B9" s="80" t="s">
        <v>11</v>
      </c>
      <c r="C9" s="82">
        <v>5102</v>
      </c>
      <c r="D9" s="66">
        <v>2024</v>
      </c>
      <c r="E9" s="83" t="s">
        <v>37</v>
      </c>
      <c r="F9" s="68" t="s">
        <v>13</v>
      </c>
      <c r="G9" s="69">
        <v>45748</v>
      </c>
      <c r="H9" s="84" t="s">
        <v>38</v>
      </c>
      <c r="I9" s="85" t="s">
        <v>39</v>
      </c>
      <c r="J9" s="85" t="s">
        <v>40</v>
      </c>
      <c r="K9" s="84"/>
      <c r="L9" s="6" t="str">
        <f t="shared" si="0"/>
        <v>YD/T 5102-2024</v>
      </c>
    </row>
    <row r="10" s="52" customFormat="1" ht="45" spans="1:13">
      <c r="A10" s="73">
        <f t="shared" si="1"/>
        <v>8</v>
      </c>
      <c r="B10" s="80" t="s">
        <v>11</v>
      </c>
      <c r="C10" s="82">
        <v>5227</v>
      </c>
      <c r="D10" s="66">
        <v>2024</v>
      </c>
      <c r="E10" s="83" t="s">
        <v>41</v>
      </c>
      <c r="F10" s="68" t="s">
        <v>13</v>
      </c>
      <c r="G10" s="69">
        <v>45748</v>
      </c>
      <c r="H10" s="84" t="s">
        <v>42</v>
      </c>
      <c r="I10" s="85" t="s">
        <v>43</v>
      </c>
      <c r="J10" s="85" t="s">
        <v>44</v>
      </c>
      <c r="K10" s="84"/>
      <c r="L10" s="6" t="str">
        <f t="shared" si="0"/>
        <v>YD/T 5227-2024</v>
      </c>
    </row>
    <row r="11" s="52" customFormat="1" ht="67.5" spans="1:13">
      <c r="A11" s="73">
        <f t="shared" si="1"/>
        <v>9</v>
      </c>
      <c r="B11" s="80" t="s">
        <v>11</v>
      </c>
      <c r="C11" s="82">
        <v>5260</v>
      </c>
      <c r="D11" s="66">
        <v>2024</v>
      </c>
      <c r="E11" s="83" t="s">
        <v>45</v>
      </c>
      <c r="F11" s="68" t="s">
        <v>13</v>
      </c>
      <c r="G11" s="69">
        <v>45748</v>
      </c>
      <c r="H11" s="84" t="s">
        <v>46</v>
      </c>
      <c r="I11" s="85" t="s">
        <v>47</v>
      </c>
      <c r="J11" s="85" t="s">
        <v>48</v>
      </c>
      <c r="K11" s="84"/>
      <c r="L11" s="6" t="str">
        <f t="shared" si="0"/>
        <v>YD/T 5260-2024</v>
      </c>
    </row>
    <row r="12" s="52" customFormat="1" ht="45" spans="1:13">
      <c r="A12" s="73">
        <f t="shared" si="1"/>
        <v>10</v>
      </c>
      <c r="B12" s="80" t="s">
        <v>11</v>
      </c>
      <c r="C12" s="82">
        <v>5268</v>
      </c>
      <c r="D12" s="66">
        <v>2024</v>
      </c>
      <c r="E12" s="83" t="s">
        <v>49</v>
      </c>
      <c r="F12" s="68" t="s">
        <v>13</v>
      </c>
      <c r="G12" s="69">
        <v>45748</v>
      </c>
      <c r="H12" s="84"/>
      <c r="I12" s="85" t="s">
        <v>50</v>
      </c>
      <c r="J12" s="85" t="s">
        <v>51</v>
      </c>
      <c r="K12" s="84"/>
      <c r="L12" s="6" t="str">
        <f t="shared" si="0"/>
        <v>YD/T 5268-2024</v>
      </c>
    </row>
    <row r="13" s="52" customFormat="1" ht="45" spans="1:13">
      <c r="A13" s="73">
        <f t="shared" si="1"/>
        <v>11</v>
      </c>
      <c r="B13" s="80" t="s">
        <v>11</v>
      </c>
      <c r="C13" s="82">
        <v>5270</v>
      </c>
      <c r="D13" s="66">
        <v>2024</v>
      </c>
      <c r="E13" s="83" t="s">
        <v>52</v>
      </c>
      <c r="F13" s="68" t="s">
        <v>13</v>
      </c>
      <c r="G13" s="69">
        <v>45748</v>
      </c>
      <c r="H13" s="84"/>
      <c r="I13" s="85" t="s">
        <v>53</v>
      </c>
      <c r="J13" s="85" t="s">
        <v>54</v>
      </c>
      <c r="K13" s="84"/>
      <c r="L13" s="6" t="str">
        <f t="shared" si="0"/>
        <v>YD/T 5270-2024</v>
      </c>
    </row>
    <row r="14" s="52" customFormat="1" ht="33.75" spans="1:13">
      <c r="A14" s="73">
        <f t="shared" si="1"/>
        <v>12</v>
      </c>
      <c r="B14" s="80" t="s">
        <v>11</v>
      </c>
      <c r="C14" s="82">
        <v>5018</v>
      </c>
      <c r="D14" s="66">
        <v>2023</v>
      </c>
      <c r="E14" s="83" t="s">
        <v>55</v>
      </c>
      <c r="F14" s="68" t="s">
        <v>13</v>
      </c>
      <c r="G14" s="69">
        <v>45383</v>
      </c>
      <c r="H14" s="84" t="s">
        <v>56</v>
      </c>
      <c r="I14" s="85" t="s">
        <v>57</v>
      </c>
      <c r="J14" s="85" t="s">
        <v>58</v>
      </c>
      <c r="K14" s="84"/>
      <c r="L14" s="6" t="str">
        <f t="shared" si="0"/>
        <v>YD/T 5018-2023</v>
      </c>
    </row>
    <row r="15" s="52" customFormat="1" ht="45" spans="1:13">
      <c r="A15" s="73">
        <f t="shared" si="1"/>
        <v>13</v>
      </c>
      <c r="B15" s="80" t="s">
        <v>11</v>
      </c>
      <c r="C15" s="82">
        <v>5145</v>
      </c>
      <c r="D15" s="66">
        <v>2023</v>
      </c>
      <c r="E15" s="83" t="s">
        <v>59</v>
      </c>
      <c r="F15" s="68" t="s">
        <v>13</v>
      </c>
      <c r="G15" s="69">
        <v>45383</v>
      </c>
      <c r="H15" s="84" t="s">
        <v>60</v>
      </c>
      <c r="I15" s="85" t="s">
        <v>23</v>
      </c>
      <c r="J15" s="85" t="s">
        <v>61</v>
      </c>
      <c r="K15" s="84"/>
      <c r="L15" s="6" t="str">
        <f t="shared" si="0"/>
        <v>YD/T 5145-2023</v>
      </c>
    </row>
    <row r="16" s="52" customFormat="1" ht="45.75" spans="1:13">
      <c r="A16" s="73">
        <f t="shared" si="1"/>
        <v>14</v>
      </c>
      <c r="B16" s="80" t="s">
        <v>11</v>
      </c>
      <c r="C16" s="82">
        <v>5206</v>
      </c>
      <c r="D16" s="66">
        <v>2023</v>
      </c>
      <c r="E16" s="83" t="s">
        <v>62</v>
      </c>
      <c r="F16" s="68" t="s">
        <v>13</v>
      </c>
      <c r="G16" s="69">
        <v>45383</v>
      </c>
      <c r="H16" s="84" t="s">
        <v>63</v>
      </c>
      <c r="I16" s="86" t="s">
        <v>64</v>
      </c>
      <c r="J16" s="86" t="s">
        <v>65</v>
      </c>
      <c r="K16" s="84"/>
      <c r="L16" s="6" t="str">
        <f t="shared" si="0"/>
        <v>YD/T 5206-2023</v>
      </c>
    </row>
    <row r="17" s="52" customFormat="1" ht="33.75" spans="1:12">
      <c r="A17" s="73">
        <f t="shared" si="1"/>
        <v>15</v>
      </c>
      <c r="B17" s="80" t="s">
        <v>11</v>
      </c>
      <c r="C17" s="82">
        <v>5226</v>
      </c>
      <c r="D17" s="66">
        <v>2023</v>
      </c>
      <c r="E17" s="83" t="s">
        <v>66</v>
      </c>
      <c r="F17" s="68" t="s">
        <v>13</v>
      </c>
      <c r="G17" s="69">
        <v>45383</v>
      </c>
      <c r="H17" s="84" t="s">
        <v>67</v>
      </c>
      <c r="I17" s="86" t="s">
        <v>68</v>
      </c>
      <c r="J17" s="86" t="s">
        <v>69</v>
      </c>
      <c r="K17" s="84"/>
      <c r="L17" s="6" t="str">
        <f t="shared" si="0"/>
        <v>YD/T 5226-2023</v>
      </c>
    </row>
    <row r="18" s="52" customFormat="1" ht="45" spans="1:12">
      <c r="A18" s="73">
        <f t="shared" si="1"/>
        <v>16</v>
      </c>
      <c r="B18" s="80" t="s">
        <v>11</v>
      </c>
      <c r="C18" s="82">
        <v>5255</v>
      </c>
      <c r="D18" s="66">
        <v>2023</v>
      </c>
      <c r="E18" s="83" t="s">
        <v>70</v>
      </c>
      <c r="F18" s="68" t="s">
        <v>13</v>
      </c>
      <c r="G18" s="69">
        <v>45383</v>
      </c>
      <c r="H18" s="84"/>
      <c r="I18" s="87" t="s">
        <v>71</v>
      </c>
      <c r="J18" s="86" t="s">
        <v>72</v>
      </c>
      <c r="K18" s="84"/>
      <c r="L18" s="6" t="str">
        <f t="shared" si="0"/>
        <v>YD/T 5255-2023</v>
      </c>
    </row>
    <row r="19" customFormat="1" ht="78.75" spans="1:12">
      <c r="A19" s="73">
        <f t="shared" si="1"/>
        <v>17</v>
      </c>
      <c r="B19" s="80" t="s">
        <v>11</v>
      </c>
      <c r="C19" s="82">
        <v>5257</v>
      </c>
      <c r="D19" s="66">
        <v>2023</v>
      </c>
      <c r="E19" s="83" t="s">
        <v>73</v>
      </c>
      <c r="F19" s="68" t="s">
        <v>13</v>
      </c>
      <c r="G19" s="69">
        <v>45383</v>
      </c>
      <c r="H19" s="88"/>
      <c r="I19" s="85" t="s">
        <v>74</v>
      </c>
      <c r="J19" s="85" t="s">
        <v>75</v>
      </c>
      <c r="K19" s="84"/>
      <c r="L19" s="6" t="str">
        <f t="shared" si="0"/>
        <v>YD/T 5257-2023</v>
      </c>
    </row>
    <row r="20" customFormat="1" ht="35.25" spans="1:12">
      <c r="A20" s="73">
        <f t="shared" si="1"/>
        <v>18</v>
      </c>
      <c r="B20" s="80" t="s">
        <v>11</v>
      </c>
      <c r="C20" s="82">
        <v>5266</v>
      </c>
      <c r="D20" s="66">
        <v>2023</v>
      </c>
      <c r="E20" s="83" t="s">
        <v>76</v>
      </c>
      <c r="F20" s="68" t="s">
        <v>13</v>
      </c>
      <c r="G20" s="69">
        <v>45383</v>
      </c>
      <c r="H20" s="88"/>
      <c r="I20" s="87" t="s">
        <v>77</v>
      </c>
      <c r="J20" s="86" t="s">
        <v>78</v>
      </c>
      <c r="K20" s="84"/>
      <c r="L20" s="6" t="str">
        <f t="shared" si="0"/>
        <v>YD/T 5266-2023</v>
      </c>
    </row>
    <row r="21" customFormat="1" ht="56.25" spans="1:12">
      <c r="A21" s="73">
        <f t="shared" si="1"/>
        <v>19</v>
      </c>
      <c r="B21" s="80" t="s">
        <v>11</v>
      </c>
      <c r="C21" s="82">
        <v>5267</v>
      </c>
      <c r="D21" s="66">
        <v>2023</v>
      </c>
      <c r="E21" s="83" t="s">
        <v>79</v>
      </c>
      <c r="F21" s="68" t="s">
        <v>13</v>
      </c>
      <c r="G21" s="69">
        <v>45383</v>
      </c>
      <c r="H21" s="87"/>
      <c r="I21" s="86" t="s">
        <v>80</v>
      </c>
      <c r="J21" s="87" t="s">
        <v>81</v>
      </c>
      <c r="K21" s="84"/>
      <c r="L21" s="6" t="str">
        <f t="shared" si="0"/>
        <v>YD/T 5267-2023</v>
      </c>
    </row>
    <row r="22" customFormat="1" ht="67.5" spans="1:12">
      <c r="A22" s="73">
        <f t="shared" si="1"/>
        <v>20</v>
      </c>
      <c r="B22" s="80" t="s">
        <v>11</v>
      </c>
      <c r="C22" s="82">
        <v>5208</v>
      </c>
      <c r="D22" s="66">
        <v>2023</v>
      </c>
      <c r="E22" s="89" t="s">
        <v>82</v>
      </c>
      <c r="F22" s="68" t="s">
        <v>13</v>
      </c>
      <c r="G22" s="90">
        <v>45139</v>
      </c>
      <c r="H22" s="84" t="s">
        <v>83</v>
      </c>
      <c r="I22" s="85" t="s">
        <v>84</v>
      </c>
      <c r="J22" s="85" t="s">
        <v>85</v>
      </c>
      <c r="K22" s="84"/>
      <c r="L22" s="6" t="str">
        <f t="shared" si="0"/>
        <v>YD/T 5208-2023</v>
      </c>
    </row>
    <row r="23" customFormat="1" ht="23.25" spans="1:12">
      <c r="A23" s="73">
        <f t="shared" si="1"/>
        <v>21</v>
      </c>
      <c r="B23" s="80" t="s">
        <v>11</v>
      </c>
      <c r="C23" s="82">
        <v>5252</v>
      </c>
      <c r="D23" s="66">
        <v>2023</v>
      </c>
      <c r="E23" s="89" t="s">
        <v>86</v>
      </c>
      <c r="F23" s="68" t="s">
        <v>13</v>
      </c>
      <c r="G23" s="90">
        <v>45139</v>
      </c>
      <c r="H23" s="84"/>
      <c r="I23" s="85" t="s">
        <v>87</v>
      </c>
      <c r="J23" s="85" t="s">
        <v>88</v>
      </c>
      <c r="K23" s="91"/>
      <c r="L23" s="6" t="str">
        <f t="shared" si="0"/>
        <v>YD/T 5252-2023</v>
      </c>
    </row>
    <row r="24" customFormat="1" ht="33.75" spans="1:12">
      <c r="A24" s="73">
        <f t="shared" si="1"/>
        <v>22</v>
      </c>
      <c r="B24" s="80" t="s">
        <v>11</v>
      </c>
      <c r="C24" s="82">
        <v>5253</v>
      </c>
      <c r="D24" s="66">
        <v>2023</v>
      </c>
      <c r="E24" s="89" t="s">
        <v>89</v>
      </c>
      <c r="F24" s="68" t="s">
        <v>13</v>
      </c>
      <c r="G24" s="90">
        <v>45139</v>
      </c>
      <c r="H24" s="84"/>
      <c r="I24" s="85" t="s">
        <v>90</v>
      </c>
      <c r="J24" s="85" t="s">
        <v>91</v>
      </c>
      <c r="K24" s="91"/>
      <c r="L24" s="6" t="str">
        <f t="shared" si="0"/>
        <v>YD/T 5253-2023</v>
      </c>
    </row>
    <row r="25" customFormat="1" ht="67.5" spans="1:12">
      <c r="A25" s="73">
        <f t="shared" si="1"/>
        <v>23</v>
      </c>
      <c r="B25" s="80" t="s">
        <v>11</v>
      </c>
      <c r="C25" s="82">
        <v>5256</v>
      </c>
      <c r="D25" s="66">
        <v>2023</v>
      </c>
      <c r="E25" s="89" t="s">
        <v>92</v>
      </c>
      <c r="F25" s="68" t="s">
        <v>13</v>
      </c>
      <c r="G25" s="90">
        <v>45139</v>
      </c>
      <c r="H25" s="84"/>
      <c r="I25" s="85" t="s">
        <v>93</v>
      </c>
      <c r="J25" s="85" t="s">
        <v>94</v>
      </c>
      <c r="K25" s="84"/>
      <c r="L25" s="6" t="str">
        <f t="shared" si="0"/>
        <v>YD/T 5256-2023</v>
      </c>
    </row>
    <row r="26" customFormat="1" ht="45" spans="1:12">
      <c r="A26" s="73">
        <f t="shared" si="1"/>
        <v>24</v>
      </c>
      <c r="B26" s="80" t="s">
        <v>11</v>
      </c>
      <c r="C26" s="82">
        <v>5259</v>
      </c>
      <c r="D26" s="66">
        <v>2023</v>
      </c>
      <c r="E26" s="89" t="s">
        <v>95</v>
      </c>
      <c r="F26" s="68" t="s">
        <v>13</v>
      </c>
      <c r="G26" s="90">
        <v>45139</v>
      </c>
      <c r="H26" s="84"/>
      <c r="I26" s="85" t="s">
        <v>27</v>
      </c>
      <c r="J26" s="85" t="s">
        <v>96</v>
      </c>
      <c r="K26" s="84"/>
      <c r="L26" s="6" t="str">
        <f t="shared" si="0"/>
        <v>YD/T 5259-2023</v>
      </c>
    </row>
    <row r="27" s="53" customFormat="1" ht="56.25" spans="1:12">
      <c r="A27" s="73">
        <f t="shared" si="1"/>
        <v>25</v>
      </c>
      <c r="B27" s="80" t="s">
        <v>11</v>
      </c>
      <c r="C27" s="82">
        <v>5261</v>
      </c>
      <c r="D27" s="66">
        <v>2023</v>
      </c>
      <c r="E27" s="89" t="s">
        <v>97</v>
      </c>
      <c r="F27" s="68" t="s">
        <v>13</v>
      </c>
      <c r="G27" s="90">
        <v>45139</v>
      </c>
      <c r="H27" s="84"/>
      <c r="I27" s="85" t="s">
        <v>98</v>
      </c>
      <c r="J27" s="85" t="s">
        <v>99</v>
      </c>
      <c r="K27" s="84"/>
      <c r="L27" s="6" t="str">
        <f t="shared" si="0"/>
        <v>YD/T 5261-2023</v>
      </c>
    </row>
    <row r="28" s="53" customFormat="1" ht="33.75" spans="1:12">
      <c r="A28" s="73">
        <f t="shared" si="1"/>
        <v>26</v>
      </c>
      <c r="B28" s="80" t="s">
        <v>11</v>
      </c>
      <c r="C28" s="82">
        <v>5262</v>
      </c>
      <c r="D28" s="66">
        <v>2023</v>
      </c>
      <c r="E28" s="89" t="s">
        <v>100</v>
      </c>
      <c r="F28" s="68" t="s">
        <v>13</v>
      </c>
      <c r="G28" s="90">
        <v>45139</v>
      </c>
      <c r="H28" s="84"/>
      <c r="I28" s="85" t="s">
        <v>101</v>
      </c>
      <c r="J28" s="85" t="s">
        <v>102</v>
      </c>
      <c r="K28" s="84"/>
      <c r="L28" s="6" t="str">
        <f t="shared" si="0"/>
        <v>YD/T 5262-2023</v>
      </c>
    </row>
    <row r="29" s="53" customFormat="1" ht="23.25" spans="1:12">
      <c r="A29" s="73">
        <f t="shared" si="1"/>
        <v>27</v>
      </c>
      <c r="B29" s="80" t="s">
        <v>11</v>
      </c>
      <c r="C29" s="82">
        <v>5265</v>
      </c>
      <c r="D29" s="66">
        <v>2023</v>
      </c>
      <c r="E29" s="89" t="s">
        <v>103</v>
      </c>
      <c r="F29" s="68" t="s">
        <v>13</v>
      </c>
      <c r="G29" s="90">
        <v>45139</v>
      </c>
      <c r="H29" s="84"/>
      <c r="I29" s="85" t="s">
        <v>104</v>
      </c>
      <c r="J29" s="85" t="s">
        <v>105</v>
      </c>
      <c r="K29" s="91"/>
      <c r="L29" s="6" t="str">
        <f t="shared" si="0"/>
        <v>YD/T 5265-2023</v>
      </c>
    </row>
    <row r="30" s="53" customFormat="1" ht="22.5" spans="1:12">
      <c r="A30" s="73">
        <f t="shared" si="1"/>
        <v>28</v>
      </c>
      <c r="B30" s="84" t="s">
        <v>11</v>
      </c>
      <c r="C30" s="92">
        <v>5026</v>
      </c>
      <c r="D30" s="66">
        <v>2021</v>
      </c>
      <c r="E30" s="93" t="s">
        <v>106</v>
      </c>
      <c r="F30" s="94" t="s">
        <v>13</v>
      </c>
      <c r="G30" s="90">
        <v>44652</v>
      </c>
      <c r="H30" s="84" t="s">
        <v>107</v>
      </c>
      <c r="I30" s="93" t="s">
        <v>108</v>
      </c>
      <c r="J30" s="95" t="s">
        <v>109</v>
      </c>
      <c r="K30" s="96"/>
      <c r="L30" s="6" t="str">
        <f t="shared" si="0"/>
        <v>YD/T 5026-2021</v>
      </c>
    </row>
    <row r="31" s="53" customFormat="1" ht="45" spans="1:12">
      <c r="A31" s="73">
        <f t="shared" si="1"/>
        <v>29</v>
      </c>
      <c r="B31" s="84" t="s">
        <v>11</v>
      </c>
      <c r="C31" s="92">
        <v>5027</v>
      </c>
      <c r="D31" s="66">
        <v>2021</v>
      </c>
      <c r="E31" s="93" t="s">
        <v>110</v>
      </c>
      <c r="F31" s="94" t="s">
        <v>13</v>
      </c>
      <c r="G31" s="90">
        <v>44652</v>
      </c>
      <c r="H31" s="84" t="s">
        <v>111</v>
      </c>
      <c r="I31" s="93" t="s">
        <v>57</v>
      </c>
      <c r="J31" s="95" t="s">
        <v>112</v>
      </c>
      <c r="K31" s="96"/>
      <c r="L31" s="6" t="str">
        <f t="shared" si="0"/>
        <v>YD/T 5027-2021</v>
      </c>
    </row>
    <row r="32" s="53" customFormat="1" ht="23.25" spans="1:12">
      <c r="A32" s="73">
        <f t="shared" si="1"/>
        <v>30</v>
      </c>
      <c r="B32" s="84" t="s">
        <v>11</v>
      </c>
      <c r="C32" s="92">
        <v>5141</v>
      </c>
      <c r="D32" s="66">
        <v>2021</v>
      </c>
      <c r="E32" s="93" t="s">
        <v>113</v>
      </c>
      <c r="F32" s="97" t="s">
        <v>13</v>
      </c>
      <c r="G32" s="90">
        <v>44652</v>
      </c>
      <c r="H32" s="98" t="s">
        <v>114</v>
      </c>
      <c r="I32" s="93" t="s">
        <v>115</v>
      </c>
      <c r="J32" s="95" t="s">
        <v>116</v>
      </c>
      <c r="K32" s="96"/>
      <c r="L32" s="6" t="str">
        <f t="shared" si="0"/>
        <v>YD/T 5141-2021</v>
      </c>
    </row>
    <row r="33" s="53" customFormat="1" ht="45" spans="1:12">
      <c r="A33" s="73">
        <f t="shared" si="1"/>
        <v>31</v>
      </c>
      <c r="B33" s="84" t="s">
        <v>11</v>
      </c>
      <c r="C33" s="92">
        <v>5167</v>
      </c>
      <c r="D33" s="66">
        <v>2021</v>
      </c>
      <c r="E33" s="93" t="s">
        <v>117</v>
      </c>
      <c r="F33" s="97" t="s">
        <v>13</v>
      </c>
      <c r="G33" s="90">
        <v>44652</v>
      </c>
      <c r="H33" s="84" t="s">
        <v>118</v>
      </c>
      <c r="I33" s="93" t="s">
        <v>27</v>
      </c>
      <c r="J33" s="95" t="s">
        <v>119</v>
      </c>
      <c r="K33" s="96"/>
      <c r="L33" s="6" t="str">
        <f t="shared" si="0"/>
        <v>YD/T 5167-2021</v>
      </c>
    </row>
    <row r="34" s="53" customFormat="1" ht="45" spans="1:12">
      <c r="A34" s="73">
        <f t="shared" si="1"/>
        <v>32</v>
      </c>
      <c r="B34" s="84" t="s">
        <v>11</v>
      </c>
      <c r="C34" s="92">
        <v>5186</v>
      </c>
      <c r="D34" s="66">
        <v>2021</v>
      </c>
      <c r="E34" s="93" t="s">
        <v>120</v>
      </c>
      <c r="F34" s="97" t="s">
        <v>13</v>
      </c>
      <c r="G34" s="90">
        <v>44652</v>
      </c>
      <c r="H34" s="84" t="s">
        <v>121</v>
      </c>
      <c r="I34" s="93" t="s">
        <v>122</v>
      </c>
      <c r="J34" s="95" t="s">
        <v>123</v>
      </c>
      <c r="K34" s="96"/>
      <c r="L34" s="6" t="str">
        <f t="shared" si="0"/>
        <v>YD/T 5186-2021</v>
      </c>
    </row>
    <row r="35" s="53" customFormat="1" ht="57" spans="1:12">
      <c r="A35" s="73">
        <f t="shared" si="1"/>
        <v>33</v>
      </c>
      <c r="B35" s="84" t="s">
        <v>11</v>
      </c>
      <c r="C35" s="92">
        <v>5200</v>
      </c>
      <c r="D35" s="66">
        <v>2021</v>
      </c>
      <c r="E35" s="93" t="s">
        <v>124</v>
      </c>
      <c r="F35" s="97" t="s">
        <v>13</v>
      </c>
      <c r="G35" s="90">
        <v>44652</v>
      </c>
      <c r="H35" s="84" t="s">
        <v>125</v>
      </c>
      <c r="I35" s="93" t="s">
        <v>126</v>
      </c>
      <c r="J35" s="95" t="s">
        <v>127</v>
      </c>
      <c r="K35" s="96"/>
      <c r="L35" s="6" t="str">
        <f t="shared" si="0"/>
        <v>YD/T 5200-2021</v>
      </c>
    </row>
    <row r="36" s="53" customFormat="1" ht="33.75" spans="1:12">
      <c r="A36" s="73">
        <f t="shared" si="1"/>
        <v>34</v>
      </c>
      <c r="B36" s="84" t="s">
        <v>11</v>
      </c>
      <c r="C36" s="92">
        <v>5258</v>
      </c>
      <c r="D36" s="66">
        <v>2021</v>
      </c>
      <c r="E36" s="99" t="s">
        <v>128</v>
      </c>
      <c r="F36" s="97" t="s">
        <v>13</v>
      </c>
      <c r="G36" s="90">
        <v>44652</v>
      </c>
      <c r="H36" s="84"/>
      <c r="I36" s="93" t="s">
        <v>129</v>
      </c>
      <c r="J36" s="95" t="s">
        <v>130</v>
      </c>
      <c r="K36" s="96"/>
      <c r="L36" s="6" t="str">
        <f t="shared" ref="L36:L67" si="2">_xlfn.CONCAT(B36," ",C36,"-",D36)</f>
        <v>YD/T 5258-2021</v>
      </c>
    </row>
    <row r="37" s="53" customFormat="1" ht="56.25" spans="1:12">
      <c r="A37" s="73">
        <f t="shared" si="1"/>
        <v>35</v>
      </c>
      <c r="B37" s="84" t="s">
        <v>11</v>
      </c>
      <c r="C37" s="92">
        <v>5263</v>
      </c>
      <c r="D37" s="66">
        <v>2021</v>
      </c>
      <c r="E37" s="99" t="s">
        <v>131</v>
      </c>
      <c r="F37" s="97" t="s">
        <v>13</v>
      </c>
      <c r="G37" s="90">
        <v>44652</v>
      </c>
      <c r="H37" s="84"/>
      <c r="I37" s="93" t="s">
        <v>132</v>
      </c>
      <c r="J37" s="95" t="s">
        <v>133</v>
      </c>
      <c r="K37" s="96"/>
      <c r="L37" s="6" t="str">
        <f t="shared" si="2"/>
        <v>YD/T 5263-2021</v>
      </c>
    </row>
    <row r="38" s="53" customFormat="1" ht="67.5" spans="1:12">
      <c r="A38" s="73">
        <f t="shared" si="1"/>
        <v>36</v>
      </c>
      <c r="B38" s="84" t="s">
        <v>11</v>
      </c>
      <c r="C38" s="92">
        <v>5264</v>
      </c>
      <c r="D38" s="66">
        <v>2021</v>
      </c>
      <c r="E38" s="99" t="s">
        <v>134</v>
      </c>
      <c r="F38" s="97" t="s">
        <v>13</v>
      </c>
      <c r="G38" s="90">
        <v>44652</v>
      </c>
      <c r="H38" s="84"/>
      <c r="I38" s="99" t="s">
        <v>135</v>
      </c>
      <c r="J38" s="95" t="s">
        <v>136</v>
      </c>
      <c r="K38" s="96"/>
      <c r="L38" s="6" t="str">
        <f t="shared" si="2"/>
        <v>YD/T 5264-2021</v>
      </c>
    </row>
    <row r="39" s="53" customFormat="1" ht="22.5" spans="1:12">
      <c r="A39" s="73">
        <f t="shared" si="1"/>
        <v>37</v>
      </c>
      <c r="B39" s="84" t="s">
        <v>11</v>
      </c>
      <c r="C39" s="92">
        <v>5073</v>
      </c>
      <c r="D39" s="66">
        <v>2021</v>
      </c>
      <c r="E39" s="93" t="s">
        <v>137</v>
      </c>
      <c r="F39" s="97" t="s">
        <v>13</v>
      </c>
      <c r="G39" s="90">
        <v>44287</v>
      </c>
      <c r="H39" s="100" t="s">
        <v>138</v>
      </c>
      <c r="I39" s="93" t="s">
        <v>139</v>
      </c>
      <c r="J39" s="93" t="s">
        <v>140</v>
      </c>
      <c r="K39" s="96"/>
      <c r="L39" s="6" t="str">
        <f t="shared" si="2"/>
        <v>YD/T 5073-2021</v>
      </c>
    </row>
    <row r="40" s="53" customFormat="1" ht="22.5" spans="1:12">
      <c r="A40" s="73">
        <f t="shared" si="1"/>
        <v>38</v>
      </c>
      <c r="B40" s="84" t="s">
        <v>11</v>
      </c>
      <c r="C40" s="92">
        <v>5123</v>
      </c>
      <c r="D40" s="66">
        <v>2021</v>
      </c>
      <c r="E40" s="93" t="s">
        <v>141</v>
      </c>
      <c r="F40" s="97" t="s">
        <v>13</v>
      </c>
      <c r="G40" s="90">
        <v>44287</v>
      </c>
      <c r="H40" s="100" t="s">
        <v>142</v>
      </c>
      <c r="I40" s="93" t="s">
        <v>139</v>
      </c>
      <c r="J40" s="100"/>
      <c r="K40" s="96"/>
      <c r="L40" s="6" t="str">
        <f t="shared" si="2"/>
        <v>YD/T 5123-2021</v>
      </c>
    </row>
    <row r="41" s="53" customFormat="1" ht="47.25" spans="1:12">
      <c r="A41" s="73">
        <f t="shared" si="1"/>
        <v>39</v>
      </c>
      <c r="B41" s="84" t="s">
        <v>11</v>
      </c>
      <c r="C41" s="92">
        <v>5132</v>
      </c>
      <c r="D41" s="66">
        <v>2021</v>
      </c>
      <c r="E41" s="93" t="s">
        <v>143</v>
      </c>
      <c r="F41" s="97" t="s">
        <v>13</v>
      </c>
      <c r="G41" s="90">
        <v>44287</v>
      </c>
      <c r="H41" s="100" t="s">
        <v>144</v>
      </c>
      <c r="I41" s="93" t="s">
        <v>101</v>
      </c>
      <c r="J41" s="93" t="s">
        <v>145</v>
      </c>
      <c r="K41" s="96"/>
      <c r="L41" s="6" t="str">
        <f t="shared" si="2"/>
        <v>YD/T 5132-2021</v>
      </c>
    </row>
    <row r="42" s="53" customFormat="1" ht="36" spans="1:12">
      <c r="A42" s="73">
        <f t="shared" si="1"/>
        <v>40</v>
      </c>
      <c r="B42" s="80" t="s">
        <v>11</v>
      </c>
      <c r="C42" s="92">
        <v>5142</v>
      </c>
      <c r="D42" s="66">
        <v>2021</v>
      </c>
      <c r="E42" s="101" t="s">
        <v>146</v>
      </c>
      <c r="F42" s="97" t="s">
        <v>13</v>
      </c>
      <c r="G42" s="90">
        <v>44287</v>
      </c>
      <c r="H42" s="102" t="s">
        <v>147</v>
      </c>
      <c r="I42" s="101" t="s">
        <v>57</v>
      </c>
      <c r="J42" s="95" t="s">
        <v>148</v>
      </c>
      <c r="K42" s="103"/>
      <c r="L42" s="6" t="str">
        <f t="shared" si="2"/>
        <v>YD/T 5142-2021</v>
      </c>
    </row>
    <row r="43" s="53" customFormat="1" ht="23.25" spans="1:12">
      <c r="A43" s="73">
        <f t="shared" si="1"/>
        <v>41</v>
      </c>
      <c r="B43" s="84" t="s">
        <v>11</v>
      </c>
      <c r="C43" s="92">
        <v>5159</v>
      </c>
      <c r="D43" s="66">
        <v>2021</v>
      </c>
      <c r="E43" s="93" t="s">
        <v>149</v>
      </c>
      <c r="F43" s="97" t="s">
        <v>13</v>
      </c>
      <c r="G43" s="90">
        <v>44287</v>
      </c>
      <c r="H43" s="100" t="s">
        <v>150</v>
      </c>
      <c r="I43" s="93" t="s">
        <v>57</v>
      </c>
      <c r="J43" s="93" t="s">
        <v>151</v>
      </c>
      <c r="K43" s="96"/>
      <c r="L43" s="6" t="str">
        <f t="shared" si="2"/>
        <v>YD/T 5159-2021</v>
      </c>
    </row>
    <row r="44" s="53" customFormat="1" ht="33.75" spans="1:12">
      <c r="A44" s="73">
        <f t="shared" si="1"/>
        <v>42</v>
      </c>
      <c r="B44" s="80" t="s">
        <v>11</v>
      </c>
      <c r="C44" s="92">
        <v>5163</v>
      </c>
      <c r="D44" s="66">
        <v>2021</v>
      </c>
      <c r="E44" s="101" t="s">
        <v>152</v>
      </c>
      <c r="F44" s="97" t="s">
        <v>13</v>
      </c>
      <c r="G44" s="90">
        <v>44287</v>
      </c>
      <c r="H44" s="102" t="s">
        <v>153</v>
      </c>
      <c r="I44" s="101" t="s">
        <v>27</v>
      </c>
      <c r="J44" s="95" t="s">
        <v>154</v>
      </c>
      <c r="K44" s="103"/>
      <c r="L44" s="6" t="str">
        <f t="shared" si="2"/>
        <v>YD/T 5163-2021</v>
      </c>
    </row>
    <row r="45" s="53" customFormat="1" ht="22.5" spans="1:12">
      <c r="A45" s="73">
        <f t="shared" si="1"/>
        <v>43</v>
      </c>
      <c r="B45" s="84" t="s">
        <v>11</v>
      </c>
      <c r="C45" s="92">
        <v>5181</v>
      </c>
      <c r="D45" s="66">
        <v>2021</v>
      </c>
      <c r="E45" s="93" t="s">
        <v>155</v>
      </c>
      <c r="F45" s="97" t="s">
        <v>13</v>
      </c>
      <c r="G45" s="90">
        <v>44287</v>
      </c>
      <c r="H45" s="100" t="s">
        <v>156</v>
      </c>
      <c r="I45" s="93" t="s">
        <v>108</v>
      </c>
      <c r="J45" s="93" t="s">
        <v>157</v>
      </c>
      <c r="K45" s="96"/>
      <c r="L45" s="6" t="str">
        <f t="shared" si="2"/>
        <v>YD/T 5181-2021</v>
      </c>
    </row>
    <row r="46" s="53" customFormat="1" ht="15" spans="1:12">
      <c r="A46" s="73">
        <f t="shared" si="1"/>
        <v>44</v>
      </c>
      <c r="B46" s="84" t="s">
        <v>11</v>
      </c>
      <c r="C46" s="92">
        <v>5185</v>
      </c>
      <c r="D46" s="66">
        <v>2021</v>
      </c>
      <c r="E46" s="100" t="s">
        <v>158</v>
      </c>
      <c r="F46" s="97" t="s">
        <v>13</v>
      </c>
      <c r="G46" s="90">
        <v>44287</v>
      </c>
      <c r="H46" s="100" t="s">
        <v>159</v>
      </c>
      <c r="I46" s="93" t="s">
        <v>57</v>
      </c>
      <c r="J46" s="93" t="s">
        <v>160</v>
      </c>
      <c r="K46" s="96"/>
      <c r="L46" s="6" t="str">
        <f t="shared" si="2"/>
        <v>YD/T 5185-2021</v>
      </c>
    </row>
    <row r="47" s="53" customFormat="1" ht="33.75" spans="1:12">
      <c r="A47" s="73">
        <f t="shared" si="1"/>
        <v>45</v>
      </c>
      <c r="B47" s="80" t="s">
        <v>11</v>
      </c>
      <c r="C47" s="92">
        <v>5196.1</v>
      </c>
      <c r="D47" s="66">
        <v>2021</v>
      </c>
      <c r="E47" s="101" t="s">
        <v>161</v>
      </c>
      <c r="F47" s="97" t="s">
        <v>13</v>
      </c>
      <c r="G47" s="90">
        <v>44287</v>
      </c>
      <c r="H47" s="102" t="s">
        <v>162</v>
      </c>
      <c r="I47" s="101" t="s">
        <v>163</v>
      </c>
      <c r="J47" s="95" t="s">
        <v>164</v>
      </c>
      <c r="K47" s="103"/>
      <c r="L47" s="6" t="str">
        <f t="shared" si="2"/>
        <v>YD/T 5196.1-2021</v>
      </c>
    </row>
    <row r="48" s="53" customFormat="1" ht="23.25" spans="1:12">
      <c r="A48" s="73">
        <f t="shared" si="1"/>
        <v>46</v>
      </c>
      <c r="B48" s="84" t="s">
        <v>11</v>
      </c>
      <c r="C48" s="92">
        <v>5246</v>
      </c>
      <c r="D48" s="66">
        <v>2021</v>
      </c>
      <c r="E48" s="93" t="s">
        <v>165</v>
      </c>
      <c r="F48" s="97" t="s">
        <v>13</v>
      </c>
      <c r="G48" s="90">
        <v>44287</v>
      </c>
      <c r="H48" s="104"/>
      <c r="I48" s="93" t="s">
        <v>166</v>
      </c>
      <c r="J48" s="93" t="s">
        <v>167</v>
      </c>
      <c r="K48" s="96"/>
      <c r="L48" s="6" t="str">
        <f t="shared" si="2"/>
        <v>YD/T 5246-2021</v>
      </c>
    </row>
    <row r="49" s="53" customFormat="1" ht="22.5" spans="1:12">
      <c r="A49" s="73">
        <f t="shared" si="1"/>
        <v>47</v>
      </c>
      <c r="B49" s="84" t="s">
        <v>11</v>
      </c>
      <c r="C49" s="92">
        <v>5247</v>
      </c>
      <c r="D49" s="66">
        <v>2021</v>
      </c>
      <c r="E49" s="93" t="s">
        <v>168</v>
      </c>
      <c r="F49" s="97" t="s">
        <v>13</v>
      </c>
      <c r="G49" s="90">
        <v>44287</v>
      </c>
      <c r="H49" s="104"/>
      <c r="I49" s="93" t="s">
        <v>169</v>
      </c>
      <c r="J49" s="93" t="s">
        <v>170</v>
      </c>
      <c r="K49" s="96"/>
      <c r="L49" s="6" t="str">
        <f t="shared" si="2"/>
        <v>YD/T 5247-2021</v>
      </c>
    </row>
    <row r="50" s="53" customFormat="1" ht="33.75" spans="1:12">
      <c r="A50" s="73">
        <f t="shared" si="1"/>
        <v>48</v>
      </c>
      <c r="B50" s="84" t="s">
        <v>11</v>
      </c>
      <c r="C50" s="92">
        <v>5248</v>
      </c>
      <c r="D50" s="66">
        <v>2021</v>
      </c>
      <c r="E50" s="93" t="s">
        <v>171</v>
      </c>
      <c r="F50" s="97" t="s">
        <v>13</v>
      </c>
      <c r="G50" s="90">
        <v>44287</v>
      </c>
      <c r="H50" s="104"/>
      <c r="I50" s="93" t="s">
        <v>108</v>
      </c>
      <c r="J50" s="93" t="s">
        <v>172</v>
      </c>
      <c r="K50" s="96"/>
      <c r="L50" s="6" t="str">
        <f t="shared" si="2"/>
        <v>YD/T 5248-2021</v>
      </c>
    </row>
    <row r="51" s="53" customFormat="1" ht="22.5" spans="1:12">
      <c r="A51" s="73">
        <f t="shared" si="1"/>
        <v>49</v>
      </c>
      <c r="B51" s="84" t="s">
        <v>11</v>
      </c>
      <c r="C51" s="92">
        <v>5250</v>
      </c>
      <c r="D51" s="66">
        <v>2021</v>
      </c>
      <c r="E51" s="93" t="s">
        <v>173</v>
      </c>
      <c r="F51" s="97" t="s">
        <v>13</v>
      </c>
      <c r="G51" s="90">
        <v>44287</v>
      </c>
      <c r="H51" s="104"/>
      <c r="I51" s="93" t="s">
        <v>140</v>
      </c>
      <c r="J51" s="93" t="s">
        <v>174</v>
      </c>
      <c r="K51" s="96"/>
      <c r="L51" s="6" t="str">
        <f t="shared" si="2"/>
        <v>YD/T 5250-2021</v>
      </c>
    </row>
    <row r="52" s="53" customFormat="1" ht="45" spans="1:12">
      <c r="A52" s="73">
        <f t="shared" si="1"/>
        <v>50</v>
      </c>
      <c r="B52" s="80" t="s">
        <v>11</v>
      </c>
      <c r="C52" s="92">
        <v>5254</v>
      </c>
      <c r="D52" s="66">
        <v>2021</v>
      </c>
      <c r="E52" s="101" t="s">
        <v>175</v>
      </c>
      <c r="F52" s="97" t="s">
        <v>13</v>
      </c>
      <c r="G52" s="90">
        <v>44287</v>
      </c>
      <c r="H52" s="98"/>
      <c r="I52" s="101" t="s">
        <v>176</v>
      </c>
      <c r="J52" s="95" t="s">
        <v>177</v>
      </c>
      <c r="K52" s="103"/>
      <c r="L52" s="6" t="str">
        <f t="shared" si="2"/>
        <v>YD/T 5254-2021</v>
      </c>
    </row>
    <row r="53" s="53" customFormat="1" ht="33.75" spans="1:12">
      <c r="A53" s="73">
        <f t="shared" si="1"/>
        <v>51</v>
      </c>
      <c r="B53" s="80" t="s">
        <v>11</v>
      </c>
      <c r="C53" s="92">
        <v>5235</v>
      </c>
      <c r="D53" s="66">
        <v>2019</v>
      </c>
      <c r="E53" s="95" t="s">
        <v>178</v>
      </c>
      <c r="F53" s="97" t="s">
        <v>13</v>
      </c>
      <c r="G53" s="90">
        <v>43780</v>
      </c>
      <c r="H53" s="105"/>
      <c r="I53" s="106" t="s">
        <v>179</v>
      </c>
      <c r="J53" s="86" t="s">
        <v>180</v>
      </c>
      <c r="K53" s="96"/>
      <c r="L53" s="6" t="str">
        <f t="shared" si="2"/>
        <v>YD/T 5235-2019</v>
      </c>
    </row>
    <row r="54" s="53" customFormat="1" ht="23.25" spans="1:12">
      <c r="A54" s="73">
        <f t="shared" si="1"/>
        <v>52</v>
      </c>
      <c r="B54" s="84" t="s">
        <v>11</v>
      </c>
      <c r="C54" s="92">
        <v>5238</v>
      </c>
      <c r="D54" s="66">
        <v>2019</v>
      </c>
      <c r="E54" s="107" t="s">
        <v>181</v>
      </c>
      <c r="F54" s="97" t="s">
        <v>13</v>
      </c>
      <c r="G54" s="90">
        <v>43780</v>
      </c>
      <c r="H54" s="105"/>
      <c r="I54" s="108" t="s">
        <v>182</v>
      </c>
      <c r="J54" s="86" t="s">
        <v>108</v>
      </c>
      <c r="K54" s="96"/>
      <c r="L54" s="6" t="str">
        <f t="shared" si="2"/>
        <v>YD/T 5238-2019</v>
      </c>
    </row>
    <row r="55" s="53" customFormat="1" ht="23.25" spans="1:12">
      <c r="A55" s="73">
        <f t="shared" si="1"/>
        <v>53</v>
      </c>
      <c r="B55" s="84" t="s">
        <v>11</v>
      </c>
      <c r="C55" s="92">
        <v>5060</v>
      </c>
      <c r="D55" s="66">
        <v>2019</v>
      </c>
      <c r="E55" s="107" t="s">
        <v>183</v>
      </c>
      <c r="F55" s="97" t="s">
        <v>13</v>
      </c>
      <c r="G55" s="90">
        <v>43780</v>
      </c>
      <c r="H55" s="104" t="s">
        <v>184</v>
      </c>
      <c r="I55" s="108" t="s">
        <v>57</v>
      </c>
      <c r="J55" s="86" t="s">
        <v>185</v>
      </c>
      <c r="K55" s="96"/>
      <c r="L55" s="6" t="str">
        <f t="shared" si="2"/>
        <v>YD/T 5060-2019</v>
      </c>
    </row>
    <row r="56" s="53" customFormat="1" ht="35.25" spans="1:12">
      <c r="A56" s="73">
        <f t="shared" si="1"/>
        <v>54</v>
      </c>
      <c r="B56" s="84" t="s">
        <v>11</v>
      </c>
      <c r="C56" s="92">
        <v>5131</v>
      </c>
      <c r="D56" s="66">
        <v>2019</v>
      </c>
      <c r="E56" s="107" t="s">
        <v>186</v>
      </c>
      <c r="F56" s="97" t="s">
        <v>13</v>
      </c>
      <c r="G56" s="90">
        <v>43780</v>
      </c>
      <c r="H56" s="104" t="s">
        <v>187</v>
      </c>
      <c r="I56" s="108" t="s">
        <v>122</v>
      </c>
      <c r="J56" s="86" t="s">
        <v>188</v>
      </c>
      <c r="K56" s="96"/>
      <c r="L56" s="6" t="str">
        <f t="shared" si="2"/>
        <v>YD/T 5131-2019</v>
      </c>
    </row>
    <row r="57" s="53" customFormat="1" ht="35.25" spans="1:12">
      <c r="A57" s="73">
        <f t="shared" si="1"/>
        <v>55</v>
      </c>
      <c r="B57" s="84" t="s">
        <v>11</v>
      </c>
      <c r="C57" s="92">
        <v>5243</v>
      </c>
      <c r="D57" s="66">
        <v>2019</v>
      </c>
      <c r="E57" s="95" t="s">
        <v>189</v>
      </c>
      <c r="F57" s="97" t="s">
        <v>13</v>
      </c>
      <c r="G57" s="90">
        <v>43780</v>
      </c>
      <c r="H57" s="104"/>
      <c r="I57" s="100" t="s">
        <v>190</v>
      </c>
      <c r="J57" s="93" t="s">
        <v>191</v>
      </c>
      <c r="K57" s="96"/>
      <c r="L57" s="6" t="str">
        <f t="shared" si="2"/>
        <v>YD/T 5243-2019</v>
      </c>
    </row>
    <row r="58" s="53" customFormat="1" ht="56.25" spans="1:12">
      <c r="A58" s="73">
        <f t="shared" si="1"/>
        <v>56</v>
      </c>
      <c r="B58" s="84" t="s">
        <v>11</v>
      </c>
      <c r="C58" s="92">
        <v>5245</v>
      </c>
      <c r="D58" s="66">
        <v>2019</v>
      </c>
      <c r="E58" s="107" t="s">
        <v>192</v>
      </c>
      <c r="F58" s="97" t="s">
        <v>13</v>
      </c>
      <c r="G58" s="90">
        <v>43780</v>
      </c>
      <c r="H58" s="104"/>
      <c r="I58" s="100" t="s">
        <v>193</v>
      </c>
      <c r="J58" s="93" t="s">
        <v>194</v>
      </c>
      <c r="K58" s="96"/>
      <c r="L58" s="6" t="str">
        <f t="shared" si="2"/>
        <v>YD/T 5245-2019</v>
      </c>
    </row>
    <row r="59" s="53" customFormat="1" ht="33.75" spans="1:12">
      <c r="A59" s="73">
        <f t="shared" si="1"/>
        <v>57</v>
      </c>
      <c r="B59" s="84" t="s">
        <v>11</v>
      </c>
      <c r="C59" s="92">
        <v>5249</v>
      </c>
      <c r="D59" s="66">
        <v>2019</v>
      </c>
      <c r="E59" s="107" t="s">
        <v>195</v>
      </c>
      <c r="F59" s="97" t="s">
        <v>13</v>
      </c>
      <c r="G59" s="90">
        <v>43780</v>
      </c>
      <c r="H59" s="104"/>
      <c r="I59" s="100" t="s">
        <v>196</v>
      </c>
      <c r="J59" s="93" t="s">
        <v>197</v>
      </c>
      <c r="K59" s="96"/>
      <c r="L59" s="6" t="str">
        <f t="shared" si="2"/>
        <v>YD/T 5249-2019</v>
      </c>
    </row>
    <row r="60" s="53" customFormat="1" ht="33.75" spans="1:12">
      <c r="A60" s="73">
        <f t="shared" si="1"/>
        <v>58</v>
      </c>
      <c r="B60" s="84" t="s">
        <v>11</v>
      </c>
      <c r="C60" s="92">
        <v>5251</v>
      </c>
      <c r="D60" s="66">
        <v>2019</v>
      </c>
      <c r="E60" s="107" t="s">
        <v>198</v>
      </c>
      <c r="F60" s="97" t="s">
        <v>13</v>
      </c>
      <c r="G60" s="90">
        <v>43780</v>
      </c>
      <c r="H60" s="104"/>
      <c r="I60" s="100" t="s">
        <v>199</v>
      </c>
      <c r="J60" s="109" t="s">
        <v>200</v>
      </c>
      <c r="K60" s="96"/>
      <c r="L60" s="6" t="str">
        <f t="shared" si="2"/>
        <v>YD/T 5251-2019</v>
      </c>
    </row>
    <row r="61" s="53" customFormat="1" ht="15" spans="1:12">
      <c r="A61" s="73">
        <f t="shared" si="1"/>
        <v>59</v>
      </c>
      <c r="B61" s="84" t="s">
        <v>11</v>
      </c>
      <c r="C61" s="92">
        <v>5054</v>
      </c>
      <c r="D61" s="66">
        <v>2019</v>
      </c>
      <c r="E61" s="107" t="s">
        <v>201</v>
      </c>
      <c r="F61" s="97" t="s">
        <v>13</v>
      </c>
      <c r="G61" s="90">
        <v>43780</v>
      </c>
      <c r="H61" s="84" t="s">
        <v>202</v>
      </c>
      <c r="I61" s="100" t="s">
        <v>57</v>
      </c>
      <c r="J61" s="93" t="s">
        <v>166</v>
      </c>
      <c r="K61" s="96"/>
      <c r="L61" s="6" t="str">
        <f t="shared" si="2"/>
        <v>YD/T 5054-2019</v>
      </c>
    </row>
    <row r="62" s="53" customFormat="1" ht="22.5" spans="1:12">
      <c r="A62" s="73">
        <f t="shared" si="1"/>
        <v>60</v>
      </c>
      <c r="B62" s="84" t="s">
        <v>11</v>
      </c>
      <c r="C62" s="92">
        <v>5094</v>
      </c>
      <c r="D62" s="66">
        <v>2019</v>
      </c>
      <c r="E62" s="95" t="s">
        <v>203</v>
      </c>
      <c r="F62" s="97" t="s">
        <v>13</v>
      </c>
      <c r="G62" s="90">
        <v>43780</v>
      </c>
      <c r="H62" s="84" t="s">
        <v>204</v>
      </c>
      <c r="I62" s="100" t="s">
        <v>27</v>
      </c>
      <c r="J62" s="93" t="s">
        <v>205</v>
      </c>
      <c r="K62" s="96"/>
      <c r="L62" s="6" t="str">
        <f t="shared" si="2"/>
        <v>YD/T 5094-2019</v>
      </c>
    </row>
    <row r="63" s="53" customFormat="1" ht="23.25" spans="1:12">
      <c r="A63" s="73">
        <f t="shared" si="1"/>
        <v>61</v>
      </c>
      <c r="B63" s="84" t="s">
        <v>11</v>
      </c>
      <c r="C63" s="92">
        <v>5100.1</v>
      </c>
      <c r="D63" s="66">
        <v>2019</v>
      </c>
      <c r="E63" s="107" t="s">
        <v>206</v>
      </c>
      <c r="F63" s="97" t="s">
        <v>13</v>
      </c>
      <c r="G63" s="90">
        <v>43780</v>
      </c>
      <c r="H63" s="84" t="s">
        <v>207</v>
      </c>
      <c r="I63" s="100" t="s">
        <v>196</v>
      </c>
      <c r="J63" s="100"/>
      <c r="K63" s="96"/>
      <c r="L63" s="6" t="str">
        <f t="shared" si="2"/>
        <v>YD/T 5100.1-2019</v>
      </c>
    </row>
    <row r="64" s="53" customFormat="1" ht="15" spans="1:12">
      <c r="A64" s="73">
        <f t="shared" si="1"/>
        <v>62</v>
      </c>
      <c r="B64" s="84" t="s">
        <v>11</v>
      </c>
      <c r="C64" s="92">
        <v>5139</v>
      </c>
      <c r="D64" s="66">
        <v>2019</v>
      </c>
      <c r="E64" s="107" t="s">
        <v>208</v>
      </c>
      <c r="F64" s="97" t="s">
        <v>13</v>
      </c>
      <c r="G64" s="90">
        <v>43780</v>
      </c>
      <c r="H64" s="80" t="s">
        <v>209</v>
      </c>
      <c r="I64" s="100" t="s">
        <v>210</v>
      </c>
      <c r="J64" s="93" t="s">
        <v>122</v>
      </c>
      <c r="K64" s="96"/>
      <c r="L64" s="6" t="str">
        <f t="shared" si="2"/>
        <v>YD/T 5139-2019</v>
      </c>
    </row>
    <row r="65" s="53" customFormat="1" ht="23.25" spans="1:12">
      <c r="A65" s="73">
        <f t="shared" si="1"/>
        <v>63</v>
      </c>
      <c r="B65" s="84" t="s">
        <v>11</v>
      </c>
      <c r="C65" s="92">
        <v>5028</v>
      </c>
      <c r="D65" s="66">
        <v>2018</v>
      </c>
      <c r="E65" s="107" t="s">
        <v>211</v>
      </c>
      <c r="F65" s="97" t="s">
        <v>13</v>
      </c>
      <c r="G65" s="69">
        <v>43556</v>
      </c>
      <c r="H65" s="104" t="s">
        <v>212</v>
      </c>
      <c r="I65" s="108" t="s">
        <v>27</v>
      </c>
      <c r="J65" s="86" t="s">
        <v>213</v>
      </c>
      <c r="K65" s="96"/>
      <c r="L65" s="6" t="str">
        <f t="shared" si="2"/>
        <v>YD/T 5028-2018</v>
      </c>
    </row>
    <row r="66" s="53" customFormat="1" ht="24" spans="1:12">
      <c r="A66" s="73">
        <f t="shared" si="1"/>
        <v>64</v>
      </c>
      <c r="B66" s="84" t="s">
        <v>11</v>
      </c>
      <c r="C66" s="92">
        <v>5032</v>
      </c>
      <c r="D66" s="66">
        <v>2018</v>
      </c>
      <c r="E66" s="107" t="s">
        <v>214</v>
      </c>
      <c r="F66" s="97" t="s">
        <v>13</v>
      </c>
      <c r="G66" s="69">
        <v>43556</v>
      </c>
      <c r="H66" s="108" t="s">
        <v>215</v>
      </c>
      <c r="I66" s="110" t="s">
        <v>57</v>
      </c>
      <c r="J66" s="107"/>
      <c r="K66" s="98"/>
      <c r="L66" s="6" t="str">
        <f t="shared" si="2"/>
        <v>YD/T 5032-2018</v>
      </c>
    </row>
    <row r="67" s="53" customFormat="1" ht="24" spans="1:12">
      <c r="A67" s="73">
        <f t="shared" si="1"/>
        <v>65</v>
      </c>
      <c r="B67" s="84" t="s">
        <v>11</v>
      </c>
      <c r="C67" s="92">
        <v>5033</v>
      </c>
      <c r="D67" s="66">
        <v>2018</v>
      </c>
      <c r="E67" s="107" t="s">
        <v>216</v>
      </c>
      <c r="F67" s="97" t="s">
        <v>13</v>
      </c>
      <c r="G67" s="69">
        <v>43556</v>
      </c>
      <c r="H67" s="108" t="s">
        <v>217</v>
      </c>
      <c r="I67" s="110" t="s">
        <v>57</v>
      </c>
      <c r="J67" s="95" t="s">
        <v>218</v>
      </c>
      <c r="K67" s="98"/>
      <c r="L67" s="6" t="str">
        <f t="shared" si="2"/>
        <v>YD/T 5033-2018</v>
      </c>
    </row>
    <row r="68" s="53" customFormat="1" ht="15" spans="1:12">
      <c r="A68" s="73">
        <f t="shared" si="1"/>
        <v>66</v>
      </c>
      <c r="B68" s="84" t="s">
        <v>11</v>
      </c>
      <c r="C68" s="92">
        <v>5050</v>
      </c>
      <c r="D68" s="66">
        <v>2018</v>
      </c>
      <c r="E68" s="107" t="s">
        <v>219</v>
      </c>
      <c r="F68" s="97" t="s">
        <v>13</v>
      </c>
      <c r="G68" s="69">
        <v>43556</v>
      </c>
      <c r="H68" s="108" t="s">
        <v>220</v>
      </c>
      <c r="I68" s="110" t="s">
        <v>27</v>
      </c>
      <c r="J68" s="107"/>
      <c r="K68" s="98"/>
      <c r="L68" s="6" t="str">
        <f t="shared" ref="L68:L99" si="3">_xlfn.CONCAT(B68," ",C68,"-",D68)</f>
        <v>YD/T 5050-2018</v>
      </c>
    </row>
    <row r="69" s="53" customFormat="1" ht="23.25" spans="1:12">
      <c r="A69" s="73">
        <f t="shared" si="1"/>
        <v>67</v>
      </c>
      <c r="B69" s="84" t="s">
        <v>11</v>
      </c>
      <c r="C69" s="92">
        <v>5184</v>
      </c>
      <c r="D69" s="66">
        <v>2018</v>
      </c>
      <c r="E69" s="107" t="s">
        <v>221</v>
      </c>
      <c r="F69" s="97" t="s">
        <v>13</v>
      </c>
      <c r="G69" s="69">
        <v>43556</v>
      </c>
      <c r="H69" s="110" t="s">
        <v>222</v>
      </c>
      <c r="I69" s="100" t="s">
        <v>210</v>
      </c>
      <c r="J69" s="95" t="s">
        <v>223</v>
      </c>
      <c r="K69" s="107"/>
      <c r="L69" s="6" t="str">
        <f t="shared" si="3"/>
        <v>YD/T 5184-2018</v>
      </c>
    </row>
    <row r="70" s="53" customFormat="1" ht="35.25" spans="1:12">
      <c r="A70" s="73">
        <f t="shared" ref="A70:A133" si="4">ROW()-2</f>
        <v>68</v>
      </c>
      <c r="B70" s="84" t="s">
        <v>11</v>
      </c>
      <c r="C70" s="92">
        <v>5239</v>
      </c>
      <c r="D70" s="66">
        <v>2018</v>
      </c>
      <c r="E70" s="107" t="s">
        <v>224</v>
      </c>
      <c r="F70" s="97" t="s">
        <v>13</v>
      </c>
      <c r="G70" s="69">
        <v>43556</v>
      </c>
      <c r="H70" s="105"/>
      <c r="I70" s="108" t="s">
        <v>225</v>
      </c>
      <c r="J70" s="86" t="s">
        <v>226</v>
      </c>
      <c r="K70" s="96"/>
      <c r="L70" s="6" t="str">
        <f t="shared" si="3"/>
        <v>YD/T 5239-2018</v>
      </c>
    </row>
    <row r="71" s="53" customFormat="1" ht="35.25" spans="1:12">
      <c r="A71" s="73">
        <f t="shared" si="4"/>
        <v>69</v>
      </c>
      <c r="B71" s="84" t="s">
        <v>11</v>
      </c>
      <c r="C71" s="92">
        <v>5240</v>
      </c>
      <c r="D71" s="66">
        <v>2018</v>
      </c>
      <c r="E71" s="107" t="s">
        <v>227</v>
      </c>
      <c r="F71" s="97" t="s">
        <v>13</v>
      </c>
      <c r="G71" s="69">
        <v>43556</v>
      </c>
      <c r="H71" s="105"/>
      <c r="I71" s="108" t="s">
        <v>228</v>
      </c>
      <c r="J71" s="86" t="s">
        <v>166</v>
      </c>
      <c r="K71" s="96"/>
      <c r="L71" s="6" t="str">
        <f t="shared" si="3"/>
        <v>YD/T 5240-2018</v>
      </c>
    </row>
    <row r="72" s="54" customFormat="1" ht="23.25" spans="1:12">
      <c r="A72" s="73">
        <f t="shared" si="4"/>
        <v>70</v>
      </c>
      <c r="B72" s="84" t="s">
        <v>11</v>
      </c>
      <c r="C72" s="92">
        <v>5241</v>
      </c>
      <c r="D72" s="66">
        <v>2018</v>
      </c>
      <c r="E72" s="107" t="s">
        <v>229</v>
      </c>
      <c r="F72" s="97" t="s">
        <v>13</v>
      </c>
      <c r="G72" s="69">
        <v>43556</v>
      </c>
      <c r="H72" s="105"/>
      <c r="I72" s="108" t="s">
        <v>166</v>
      </c>
      <c r="J72" s="86" t="s">
        <v>230</v>
      </c>
      <c r="K72" s="96"/>
      <c r="L72" s="6" t="str">
        <f t="shared" si="3"/>
        <v>YD/T 5241-2018</v>
      </c>
    </row>
    <row r="73" s="54" customFormat="1" ht="23.25" spans="1:12">
      <c r="A73" s="73">
        <f t="shared" si="4"/>
        <v>71</v>
      </c>
      <c r="B73" s="84" t="s">
        <v>11</v>
      </c>
      <c r="C73" s="92">
        <v>5242</v>
      </c>
      <c r="D73" s="66">
        <v>2018</v>
      </c>
      <c r="E73" s="107" t="s">
        <v>231</v>
      </c>
      <c r="F73" s="97" t="s">
        <v>13</v>
      </c>
      <c r="G73" s="69">
        <v>43556</v>
      </c>
      <c r="H73" s="105"/>
      <c r="I73" s="108" t="s">
        <v>232</v>
      </c>
      <c r="J73" s="86" t="s">
        <v>233</v>
      </c>
      <c r="K73" s="96"/>
      <c r="L73" s="6" t="str">
        <f t="shared" si="3"/>
        <v>YD/T 5242-2018</v>
      </c>
    </row>
    <row r="74" s="54" customFormat="1" ht="33.75" spans="1:12">
      <c r="A74" s="73">
        <f t="shared" si="4"/>
        <v>72</v>
      </c>
      <c r="B74" s="111" t="s">
        <v>11</v>
      </c>
      <c r="C74" s="112">
        <v>5066</v>
      </c>
      <c r="D74" s="113">
        <v>2017</v>
      </c>
      <c r="E74" s="114" t="s">
        <v>234</v>
      </c>
      <c r="F74" s="115" t="s">
        <v>235</v>
      </c>
      <c r="G74" s="116">
        <v>43101</v>
      </c>
      <c r="H74" s="117" t="s">
        <v>236</v>
      </c>
      <c r="I74" s="118" t="s">
        <v>237</v>
      </c>
      <c r="J74" s="86" t="s">
        <v>238</v>
      </c>
      <c r="K74" s="119"/>
      <c r="L74" s="6" t="str">
        <f t="shared" si="3"/>
        <v>YD/T 5066-2017</v>
      </c>
    </row>
    <row r="75" s="54" customFormat="1" ht="33.75" spans="1:12">
      <c r="A75" s="73">
        <f t="shared" si="4"/>
        <v>73</v>
      </c>
      <c r="B75" s="111" t="s">
        <v>11</v>
      </c>
      <c r="C75" s="112">
        <v>5093</v>
      </c>
      <c r="D75" s="113">
        <v>2017</v>
      </c>
      <c r="E75" s="114" t="s">
        <v>239</v>
      </c>
      <c r="F75" s="115" t="s">
        <v>235</v>
      </c>
      <c r="G75" s="116">
        <v>43101</v>
      </c>
      <c r="H75" s="117" t="s">
        <v>240</v>
      </c>
      <c r="I75" s="118" t="s">
        <v>237</v>
      </c>
      <c r="J75" s="86" t="s">
        <v>241</v>
      </c>
      <c r="K75" s="119"/>
      <c r="L75" s="6" t="str">
        <f t="shared" si="3"/>
        <v>YD/T 5093-2017</v>
      </c>
    </row>
    <row r="76" s="54" customFormat="1" ht="22.5" spans="1:12">
      <c r="A76" s="73">
        <f t="shared" si="4"/>
        <v>74</v>
      </c>
      <c r="B76" s="111" t="s">
        <v>11</v>
      </c>
      <c r="C76" s="112">
        <v>5162</v>
      </c>
      <c r="D76" s="120">
        <v>2017</v>
      </c>
      <c r="E76" s="114" t="s">
        <v>242</v>
      </c>
      <c r="F76" s="115" t="s">
        <v>235</v>
      </c>
      <c r="G76" s="116">
        <v>43101</v>
      </c>
      <c r="H76" s="104" t="s">
        <v>243</v>
      </c>
      <c r="I76" s="118" t="s">
        <v>244</v>
      </c>
      <c r="J76" s="86" t="s">
        <v>245</v>
      </c>
      <c r="K76" s="119"/>
      <c r="L76" s="6" t="str">
        <f t="shared" si="3"/>
        <v>YD/T 5162-2017</v>
      </c>
    </row>
    <row r="77" s="54" customFormat="1" ht="35.25" spans="1:12">
      <c r="A77" s="73">
        <f t="shared" si="4"/>
        <v>75</v>
      </c>
      <c r="B77" s="111" t="s">
        <v>11</v>
      </c>
      <c r="C77" s="112">
        <v>5178</v>
      </c>
      <c r="D77" s="120">
        <v>2017</v>
      </c>
      <c r="E77" s="114" t="s">
        <v>246</v>
      </c>
      <c r="F77" s="115" t="s">
        <v>235</v>
      </c>
      <c r="G77" s="116">
        <v>43101</v>
      </c>
      <c r="H77" s="104" t="s">
        <v>247</v>
      </c>
      <c r="I77" s="118" t="s">
        <v>244</v>
      </c>
      <c r="J77" s="86" t="s">
        <v>248</v>
      </c>
      <c r="K77" s="119"/>
      <c r="L77" s="6" t="str">
        <f t="shared" si="3"/>
        <v>YD/T 5178-2017</v>
      </c>
    </row>
    <row r="78" ht="33.75" spans="1:12">
      <c r="A78" s="73">
        <f t="shared" si="4"/>
        <v>76</v>
      </c>
      <c r="B78" s="111" t="s">
        <v>11</v>
      </c>
      <c r="C78" s="112">
        <v>5072</v>
      </c>
      <c r="D78" s="113">
        <v>2017</v>
      </c>
      <c r="E78" s="114" t="s">
        <v>249</v>
      </c>
      <c r="F78" s="115" t="s">
        <v>235</v>
      </c>
      <c r="G78" s="116">
        <v>43101</v>
      </c>
      <c r="H78" s="117" t="s">
        <v>250</v>
      </c>
      <c r="I78" s="118" t="s">
        <v>251</v>
      </c>
      <c r="J78" s="86" t="s">
        <v>252</v>
      </c>
      <c r="K78" s="119"/>
      <c r="L78" s="6" t="str">
        <f t="shared" si="3"/>
        <v>YD/T 5072-2017</v>
      </c>
    </row>
    <row r="79" ht="22.5" spans="1:12">
      <c r="A79" s="73">
        <f t="shared" si="4"/>
        <v>77</v>
      </c>
      <c r="B79" s="121" t="s">
        <v>11</v>
      </c>
      <c r="C79" s="112">
        <v>5237</v>
      </c>
      <c r="D79" s="113">
        <v>2017</v>
      </c>
      <c r="E79" s="114" t="s">
        <v>253</v>
      </c>
      <c r="F79" s="115" t="s">
        <v>235</v>
      </c>
      <c r="G79" s="116">
        <v>43101</v>
      </c>
      <c r="H79" s="98"/>
      <c r="I79" s="111" t="s">
        <v>254</v>
      </c>
      <c r="J79" s="86" t="s">
        <v>255</v>
      </c>
      <c r="K79" s="119"/>
      <c r="L79" s="6" t="str">
        <f t="shared" si="3"/>
        <v>YD/T 5237-2017</v>
      </c>
    </row>
    <row r="80" ht="15" spans="1:12">
      <c r="A80" s="73">
        <f t="shared" si="4"/>
        <v>78</v>
      </c>
      <c r="B80" s="122" t="s">
        <v>11</v>
      </c>
      <c r="C80" s="75">
        <v>5096</v>
      </c>
      <c r="D80" s="122">
        <v>2016</v>
      </c>
      <c r="E80" s="123" t="s">
        <v>256</v>
      </c>
      <c r="F80" s="124" t="s">
        <v>13</v>
      </c>
      <c r="G80" s="125">
        <v>42644</v>
      </c>
      <c r="H80" s="105" t="s">
        <v>257</v>
      </c>
      <c r="I80" s="122" t="s">
        <v>196</v>
      </c>
      <c r="J80" s="126"/>
      <c r="K80" s="60"/>
      <c r="L80" s="6" t="str">
        <f t="shared" si="3"/>
        <v>YD/T 5096-2016</v>
      </c>
    </row>
    <row r="81" ht="78.75" spans="1:12">
      <c r="A81" s="73">
        <f t="shared" si="4"/>
        <v>79</v>
      </c>
      <c r="B81" s="122" t="s">
        <v>11</v>
      </c>
      <c r="C81" s="75">
        <v>5230</v>
      </c>
      <c r="D81" s="122">
        <v>2016</v>
      </c>
      <c r="E81" s="123" t="s">
        <v>258</v>
      </c>
      <c r="F81" s="124" t="s">
        <v>13</v>
      </c>
      <c r="G81" s="125">
        <v>42644</v>
      </c>
      <c r="H81" s="105" t="s">
        <v>259</v>
      </c>
      <c r="I81" s="127" t="s">
        <v>260</v>
      </c>
      <c r="J81" s="86" t="s">
        <v>261</v>
      </c>
      <c r="K81" s="60"/>
      <c r="L81" s="6" t="str">
        <f t="shared" si="3"/>
        <v>YD/T 5230-2016</v>
      </c>
    </row>
    <row r="82" ht="23.25" spans="1:12">
      <c r="A82" s="73">
        <f t="shared" si="4"/>
        <v>80</v>
      </c>
      <c r="B82" s="122" t="s">
        <v>11</v>
      </c>
      <c r="C82" s="75">
        <v>5234</v>
      </c>
      <c r="D82" s="122">
        <v>2016</v>
      </c>
      <c r="E82" s="123" t="s">
        <v>262</v>
      </c>
      <c r="F82" s="124" t="s">
        <v>13</v>
      </c>
      <c r="G82" s="125">
        <v>42644</v>
      </c>
      <c r="H82" s="105"/>
      <c r="I82" s="128" t="s">
        <v>263</v>
      </c>
      <c r="J82" s="86" t="s">
        <v>264</v>
      </c>
      <c r="K82" s="60"/>
      <c r="L82" s="6" t="str">
        <f t="shared" si="3"/>
        <v>YD/T 5234-2016</v>
      </c>
    </row>
    <row r="83" ht="33.75" spans="1:12">
      <c r="A83" s="73">
        <f t="shared" si="4"/>
        <v>81</v>
      </c>
      <c r="B83" s="122" t="s">
        <v>11</v>
      </c>
      <c r="C83" s="75">
        <v>5117</v>
      </c>
      <c r="D83" s="122">
        <v>2016</v>
      </c>
      <c r="E83" s="123" t="s">
        <v>265</v>
      </c>
      <c r="F83" s="124" t="s">
        <v>13</v>
      </c>
      <c r="G83" s="125">
        <v>42644</v>
      </c>
      <c r="H83" s="105" t="s">
        <v>266</v>
      </c>
      <c r="I83" s="127" t="s">
        <v>267</v>
      </c>
      <c r="J83" s="86" t="s">
        <v>268</v>
      </c>
      <c r="K83" s="60"/>
      <c r="L83" s="6" t="str">
        <f t="shared" si="3"/>
        <v>YD/T 5117-2016</v>
      </c>
    </row>
    <row r="84" ht="35.25" spans="1:12">
      <c r="A84" s="73">
        <f t="shared" si="4"/>
        <v>82</v>
      </c>
      <c r="B84" s="122" t="s">
        <v>11</v>
      </c>
      <c r="C84" s="75">
        <v>5015</v>
      </c>
      <c r="D84" s="122">
        <v>2015</v>
      </c>
      <c r="E84" s="123" t="s">
        <v>269</v>
      </c>
      <c r="F84" s="124" t="s">
        <v>13</v>
      </c>
      <c r="G84" s="125">
        <v>42370</v>
      </c>
      <c r="H84" s="129" t="s">
        <v>270</v>
      </c>
      <c r="I84" s="130" t="s">
        <v>271</v>
      </c>
      <c r="J84" s="95" t="s">
        <v>272</v>
      </c>
      <c r="K84" s="60"/>
      <c r="L84" s="6" t="str">
        <f t="shared" si="3"/>
        <v>YD/T 5015-2015</v>
      </c>
    </row>
    <row r="85" ht="24" spans="1:12">
      <c r="A85" s="73">
        <f t="shared" si="4"/>
        <v>83</v>
      </c>
      <c r="B85" s="122" t="s">
        <v>11</v>
      </c>
      <c r="C85" s="75">
        <v>5088</v>
      </c>
      <c r="D85" s="122">
        <v>2015</v>
      </c>
      <c r="E85" s="123" t="s">
        <v>273</v>
      </c>
      <c r="F85" s="124" t="s">
        <v>13</v>
      </c>
      <c r="G85" s="125">
        <v>42370</v>
      </c>
      <c r="H85" s="129" t="s">
        <v>274</v>
      </c>
      <c r="I85" s="130" t="s">
        <v>210</v>
      </c>
      <c r="J85" s="95" t="s">
        <v>166</v>
      </c>
      <c r="K85" s="60"/>
      <c r="L85" s="6" t="str">
        <f t="shared" si="3"/>
        <v>YD/T 5088-2015</v>
      </c>
    </row>
    <row r="86" ht="22.5" spans="1:12">
      <c r="A86" s="73">
        <f t="shared" si="4"/>
        <v>84</v>
      </c>
      <c r="B86" s="122" t="s">
        <v>11</v>
      </c>
      <c r="C86" s="75">
        <v>5126</v>
      </c>
      <c r="D86" s="122">
        <v>2015</v>
      </c>
      <c r="E86" s="123" t="s">
        <v>275</v>
      </c>
      <c r="F86" s="124" t="s">
        <v>13</v>
      </c>
      <c r="G86" s="125">
        <v>42370</v>
      </c>
      <c r="H86" s="129" t="s">
        <v>276</v>
      </c>
      <c r="I86" s="130" t="s">
        <v>277</v>
      </c>
      <c r="J86" s="95" t="s">
        <v>278</v>
      </c>
      <c r="K86" s="60"/>
      <c r="L86" s="6" t="str">
        <f t="shared" si="3"/>
        <v>YD/T 5126-2015</v>
      </c>
    </row>
    <row r="87" ht="45" spans="1:12">
      <c r="A87" s="73">
        <f t="shared" si="4"/>
        <v>85</v>
      </c>
      <c r="B87" s="122" t="s">
        <v>11</v>
      </c>
      <c r="C87" s="75">
        <v>5224</v>
      </c>
      <c r="D87" s="122">
        <v>2015</v>
      </c>
      <c r="E87" s="123" t="s">
        <v>279</v>
      </c>
      <c r="F87" s="124" t="s">
        <v>13</v>
      </c>
      <c r="G87" s="125">
        <v>42370</v>
      </c>
      <c r="H87" s="129"/>
      <c r="I87" s="130" t="s">
        <v>280</v>
      </c>
      <c r="J87" s="95" t="s">
        <v>281</v>
      </c>
      <c r="K87" s="60"/>
      <c r="L87" s="6" t="str">
        <f t="shared" si="3"/>
        <v>YD/T 5224-2015</v>
      </c>
    </row>
    <row r="88" ht="45" spans="1:12">
      <c r="A88" s="73">
        <f t="shared" si="4"/>
        <v>86</v>
      </c>
      <c r="B88" s="122" t="s">
        <v>11</v>
      </c>
      <c r="C88" s="75">
        <v>5225</v>
      </c>
      <c r="D88" s="122">
        <v>2015</v>
      </c>
      <c r="E88" s="123" t="s">
        <v>282</v>
      </c>
      <c r="F88" s="124" t="s">
        <v>13</v>
      </c>
      <c r="G88" s="125">
        <v>42370</v>
      </c>
      <c r="H88" s="129"/>
      <c r="I88" s="130" t="s">
        <v>283</v>
      </c>
      <c r="J88" s="95" t="s">
        <v>284</v>
      </c>
      <c r="K88" s="60"/>
      <c r="L88" s="6" t="str">
        <f t="shared" si="3"/>
        <v>YD/T 5225-2015</v>
      </c>
    </row>
    <row r="89" ht="34.5" spans="1:12">
      <c r="A89" s="73">
        <f t="shared" si="4"/>
        <v>87</v>
      </c>
      <c r="B89" s="122" t="s">
        <v>11</v>
      </c>
      <c r="C89" s="75">
        <v>5222</v>
      </c>
      <c r="D89" s="122">
        <v>2015</v>
      </c>
      <c r="E89" s="123" t="s">
        <v>285</v>
      </c>
      <c r="F89" s="124" t="s">
        <v>13</v>
      </c>
      <c r="G89" s="125">
        <v>42370</v>
      </c>
      <c r="H89" s="129"/>
      <c r="I89" s="130" t="s">
        <v>286</v>
      </c>
      <c r="J89" s="95" t="s">
        <v>287</v>
      </c>
      <c r="K89" s="60"/>
      <c r="L89" s="6" t="str">
        <f t="shared" si="3"/>
        <v>YD/T 5222-2015</v>
      </c>
    </row>
    <row r="90" ht="45" spans="1:12">
      <c r="A90" s="73">
        <f t="shared" si="4"/>
        <v>88</v>
      </c>
      <c r="B90" s="122" t="s">
        <v>11</v>
      </c>
      <c r="C90" s="75">
        <v>5223</v>
      </c>
      <c r="D90" s="122">
        <v>2015</v>
      </c>
      <c r="E90" s="123" t="s">
        <v>288</v>
      </c>
      <c r="F90" s="124" t="s">
        <v>13</v>
      </c>
      <c r="G90" s="125">
        <v>42370</v>
      </c>
      <c r="H90" s="129"/>
      <c r="I90" s="130" t="s">
        <v>289</v>
      </c>
      <c r="J90" s="95" t="s">
        <v>290</v>
      </c>
      <c r="K90" s="60"/>
      <c r="L90" s="6" t="str">
        <f t="shared" si="3"/>
        <v>YD/T 5223-2015</v>
      </c>
    </row>
    <row r="91" ht="22.5" spans="1:12">
      <c r="A91" s="73">
        <f t="shared" si="4"/>
        <v>89</v>
      </c>
      <c r="B91" s="122" t="s">
        <v>291</v>
      </c>
      <c r="C91" s="75">
        <v>5084.3</v>
      </c>
      <c r="D91" s="122">
        <v>2015</v>
      </c>
      <c r="E91" s="123" t="s">
        <v>292</v>
      </c>
      <c r="F91" s="124" t="s">
        <v>13</v>
      </c>
      <c r="G91" s="125">
        <v>42186</v>
      </c>
      <c r="H91" s="129" t="s">
        <v>293</v>
      </c>
      <c r="I91" s="130" t="s">
        <v>294</v>
      </c>
      <c r="J91" s="95" t="s">
        <v>295</v>
      </c>
      <c r="K91" s="131"/>
      <c r="L91" s="6" t="str">
        <f t="shared" si="3"/>
        <v>YD 5084.3-2015</v>
      </c>
    </row>
    <row r="92" ht="22.5" spans="1:12">
      <c r="A92" s="73">
        <f t="shared" si="4"/>
        <v>90</v>
      </c>
      <c r="B92" s="122" t="s">
        <v>291</v>
      </c>
      <c r="C92" s="132">
        <v>5091.1</v>
      </c>
      <c r="D92" s="122">
        <v>2015</v>
      </c>
      <c r="E92" s="133" t="s">
        <v>296</v>
      </c>
      <c r="F92" s="124" t="s">
        <v>13</v>
      </c>
      <c r="G92" s="125">
        <v>42186</v>
      </c>
      <c r="H92" s="129" t="s">
        <v>297</v>
      </c>
      <c r="I92" s="130" t="s">
        <v>294</v>
      </c>
      <c r="J92" s="95" t="s">
        <v>295</v>
      </c>
      <c r="K92" s="131"/>
      <c r="L92" s="6" t="str">
        <f t="shared" si="3"/>
        <v>YD 5091.1-2015</v>
      </c>
    </row>
    <row r="93" ht="33.75" spans="1:12">
      <c r="A93" s="73">
        <f t="shared" si="4"/>
        <v>91</v>
      </c>
      <c r="B93" s="122" t="s">
        <v>11</v>
      </c>
      <c r="C93" s="75">
        <v>5104</v>
      </c>
      <c r="D93" s="122">
        <v>2015</v>
      </c>
      <c r="E93" s="130" t="s">
        <v>298</v>
      </c>
      <c r="F93" s="124" t="s">
        <v>13</v>
      </c>
      <c r="G93" s="125">
        <v>42186</v>
      </c>
      <c r="H93" s="129" t="s">
        <v>299</v>
      </c>
      <c r="I93" s="130" t="s">
        <v>300</v>
      </c>
      <c r="J93" s="95" t="s">
        <v>301</v>
      </c>
      <c r="K93" s="131"/>
      <c r="L93" s="6" t="str">
        <f t="shared" si="3"/>
        <v>YD/T 5104-2015</v>
      </c>
    </row>
    <row r="94" ht="33.75" spans="1:12">
      <c r="A94" s="73">
        <f t="shared" si="4"/>
        <v>92</v>
      </c>
      <c r="B94" s="122" t="s">
        <v>11</v>
      </c>
      <c r="C94" s="75">
        <v>5110</v>
      </c>
      <c r="D94" s="122">
        <v>2015</v>
      </c>
      <c r="E94" s="133" t="s">
        <v>302</v>
      </c>
      <c r="F94" s="124" t="s">
        <v>13</v>
      </c>
      <c r="G94" s="125">
        <v>42186</v>
      </c>
      <c r="H94" s="129" t="s">
        <v>303</v>
      </c>
      <c r="I94" s="130" t="s">
        <v>304</v>
      </c>
      <c r="J94" s="95" t="s">
        <v>305</v>
      </c>
      <c r="K94" s="131"/>
      <c r="L94" s="6" t="str">
        <f t="shared" si="3"/>
        <v>YD/T 5110-2015</v>
      </c>
    </row>
    <row r="95" ht="33.75" spans="1:12">
      <c r="A95" s="73">
        <f t="shared" si="4"/>
        <v>93</v>
      </c>
      <c r="B95" s="122" t="s">
        <v>11</v>
      </c>
      <c r="C95" s="75">
        <v>5111</v>
      </c>
      <c r="D95" s="122">
        <v>2015</v>
      </c>
      <c r="E95" s="133" t="s">
        <v>306</v>
      </c>
      <c r="F95" s="124" t="s">
        <v>13</v>
      </c>
      <c r="G95" s="125">
        <v>42186</v>
      </c>
      <c r="H95" s="129" t="s">
        <v>307</v>
      </c>
      <c r="I95" s="130" t="s">
        <v>308</v>
      </c>
      <c r="J95" s="95" t="s">
        <v>309</v>
      </c>
      <c r="K95" s="131"/>
      <c r="L95" s="6" t="str">
        <f t="shared" si="3"/>
        <v>YD/T 5111-2015</v>
      </c>
    </row>
    <row r="96" ht="33.75" spans="1:12">
      <c r="A96" s="73">
        <f t="shared" si="4"/>
        <v>94</v>
      </c>
      <c r="B96" s="122" t="s">
        <v>11</v>
      </c>
      <c r="C96" s="132">
        <v>5112</v>
      </c>
      <c r="D96" s="122">
        <v>2015</v>
      </c>
      <c r="E96" s="130" t="s">
        <v>310</v>
      </c>
      <c r="F96" s="124" t="s">
        <v>13</v>
      </c>
      <c r="G96" s="125">
        <v>42186</v>
      </c>
      <c r="H96" s="129" t="s">
        <v>311</v>
      </c>
      <c r="I96" s="130" t="s">
        <v>300</v>
      </c>
      <c r="J96" s="95" t="s">
        <v>312</v>
      </c>
      <c r="K96" s="131"/>
      <c r="L96" s="6" t="str">
        <f t="shared" si="3"/>
        <v>YD/T 5112-2015</v>
      </c>
    </row>
    <row r="97" ht="33.75" spans="1:12">
      <c r="A97" s="73">
        <f t="shared" si="4"/>
        <v>95</v>
      </c>
      <c r="B97" s="122" t="s">
        <v>291</v>
      </c>
      <c r="C97" s="132">
        <v>5133</v>
      </c>
      <c r="D97" s="122">
        <v>2015</v>
      </c>
      <c r="E97" s="130" t="s">
        <v>313</v>
      </c>
      <c r="F97" s="124" t="s">
        <v>13</v>
      </c>
      <c r="G97" s="125">
        <v>42186</v>
      </c>
      <c r="H97" s="129" t="s">
        <v>314</v>
      </c>
      <c r="I97" s="130" t="s">
        <v>315</v>
      </c>
      <c r="J97" s="95" t="s">
        <v>316</v>
      </c>
      <c r="K97" s="131"/>
      <c r="L97" s="6" t="str">
        <f t="shared" si="3"/>
        <v>YD 5133-2015</v>
      </c>
    </row>
    <row r="98" ht="33.75" spans="1:12">
      <c r="A98" s="73">
        <f t="shared" si="4"/>
        <v>96</v>
      </c>
      <c r="B98" s="122" t="s">
        <v>11</v>
      </c>
      <c r="C98" s="75">
        <v>5144</v>
      </c>
      <c r="D98" s="122">
        <v>2015</v>
      </c>
      <c r="E98" s="130" t="s">
        <v>317</v>
      </c>
      <c r="F98" s="124" t="s">
        <v>13</v>
      </c>
      <c r="G98" s="125">
        <v>42186</v>
      </c>
      <c r="H98" s="129" t="s">
        <v>318</v>
      </c>
      <c r="I98" s="130" t="s">
        <v>308</v>
      </c>
      <c r="J98" s="95" t="s">
        <v>319</v>
      </c>
      <c r="K98" s="131"/>
      <c r="L98" s="6" t="str">
        <f t="shared" si="3"/>
        <v>YD/T 5144-2015</v>
      </c>
    </row>
    <row r="99" ht="33.75" spans="1:12">
      <c r="A99" s="73">
        <f t="shared" si="4"/>
        <v>97</v>
      </c>
      <c r="B99" s="122" t="s">
        <v>291</v>
      </c>
      <c r="C99" s="75">
        <v>5158</v>
      </c>
      <c r="D99" s="122">
        <v>2015</v>
      </c>
      <c r="E99" s="130" t="s">
        <v>320</v>
      </c>
      <c r="F99" s="124" t="s">
        <v>13</v>
      </c>
      <c r="G99" s="125">
        <v>42186</v>
      </c>
      <c r="H99" s="129" t="s">
        <v>321</v>
      </c>
      <c r="I99" s="130" t="s">
        <v>300</v>
      </c>
      <c r="J99" s="95" t="s">
        <v>322</v>
      </c>
      <c r="K99" s="131"/>
      <c r="L99" s="6" t="str">
        <f t="shared" si="3"/>
        <v>YD 5158-2015</v>
      </c>
    </row>
    <row r="100" ht="22.5" spans="1:12">
      <c r="A100" s="73">
        <f t="shared" si="4"/>
        <v>98</v>
      </c>
      <c r="B100" s="122" t="s">
        <v>291</v>
      </c>
      <c r="C100" s="75">
        <v>5172</v>
      </c>
      <c r="D100" s="122">
        <v>2015</v>
      </c>
      <c r="E100" s="133" t="s">
        <v>323</v>
      </c>
      <c r="F100" s="124" t="s">
        <v>13</v>
      </c>
      <c r="G100" s="125">
        <v>42186</v>
      </c>
      <c r="H100" s="129" t="s">
        <v>324</v>
      </c>
      <c r="I100" s="130" t="s">
        <v>325</v>
      </c>
      <c r="J100" s="95" t="s">
        <v>326</v>
      </c>
      <c r="K100" s="131"/>
      <c r="L100" s="6" t="str">
        <f t="shared" ref="L100:L131" si="5">_xlfn.CONCAT(B100," ",C100,"-",D100)</f>
        <v>YD 5172-2015</v>
      </c>
    </row>
    <row r="101" ht="33.75" spans="1:12">
      <c r="A101" s="73">
        <f t="shared" si="4"/>
        <v>99</v>
      </c>
      <c r="B101" s="122" t="s">
        <v>291</v>
      </c>
      <c r="C101" s="75">
        <v>5173</v>
      </c>
      <c r="D101" s="122">
        <v>2015</v>
      </c>
      <c r="E101" s="133" t="s">
        <v>327</v>
      </c>
      <c r="F101" s="124" t="s">
        <v>13</v>
      </c>
      <c r="G101" s="125">
        <v>42186</v>
      </c>
      <c r="H101" s="129" t="s">
        <v>328</v>
      </c>
      <c r="I101" s="130" t="s">
        <v>325</v>
      </c>
      <c r="J101" s="95" t="s">
        <v>329</v>
      </c>
      <c r="K101" s="131"/>
      <c r="L101" s="6" t="str">
        <f t="shared" si="5"/>
        <v>YD 5173-2015</v>
      </c>
    </row>
    <row r="102" ht="33.75" spans="1:12">
      <c r="A102" s="73">
        <f t="shared" si="4"/>
        <v>100</v>
      </c>
      <c r="B102" s="122" t="s">
        <v>291</v>
      </c>
      <c r="C102" s="75">
        <v>5174</v>
      </c>
      <c r="D102" s="122">
        <v>2015</v>
      </c>
      <c r="E102" s="130" t="s">
        <v>330</v>
      </c>
      <c r="F102" s="124" t="s">
        <v>13</v>
      </c>
      <c r="G102" s="125">
        <v>42186</v>
      </c>
      <c r="H102" s="105" t="s">
        <v>331</v>
      </c>
      <c r="I102" s="130" t="s">
        <v>325</v>
      </c>
      <c r="J102" s="95" t="s">
        <v>332</v>
      </c>
      <c r="K102" s="131"/>
      <c r="L102" s="6" t="str">
        <f t="shared" si="5"/>
        <v>YD 5174-2015</v>
      </c>
    </row>
    <row r="103" ht="57.75" spans="1:12">
      <c r="A103" s="73">
        <f t="shared" si="4"/>
        <v>101</v>
      </c>
      <c r="B103" s="122" t="s">
        <v>11</v>
      </c>
      <c r="C103" s="75">
        <v>5202</v>
      </c>
      <c r="D103" s="122">
        <v>2015</v>
      </c>
      <c r="E103" s="134" t="s">
        <v>333</v>
      </c>
      <c r="F103" s="124" t="s">
        <v>13</v>
      </c>
      <c r="G103" s="125">
        <v>42186</v>
      </c>
      <c r="H103" s="135"/>
      <c r="I103" s="136" t="s">
        <v>334</v>
      </c>
      <c r="J103" s="95" t="s">
        <v>335</v>
      </c>
      <c r="K103" s="131"/>
      <c r="L103" s="6" t="str">
        <f t="shared" si="5"/>
        <v>YD/T 5202-2015</v>
      </c>
    </row>
    <row r="104" ht="22.5" spans="1:12">
      <c r="A104" s="73">
        <f t="shared" si="4"/>
        <v>102</v>
      </c>
      <c r="B104" s="122" t="s">
        <v>11</v>
      </c>
      <c r="C104" s="75">
        <v>5213</v>
      </c>
      <c r="D104" s="122">
        <v>2015</v>
      </c>
      <c r="E104" s="133" t="s">
        <v>336</v>
      </c>
      <c r="F104" s="124" t="s">
        <v>13</v>
      </c>
      <c r="G104" s="125">
        <v>42186</v>
      </c>
      <c r="H104" s="105"/>
      <c r="I104" s="130" t="s">
        <v>300</v>
      </c>
      <c r="J104" s="95" t="s">
        <v>337</v>
      </c>
      <c r="K104" s="131"/>
      <c r="L104" s="6" t="str">
        <f t="shared" si="5"/>
        <v>YD/T 5213-2015</v>
      </c>
    </row>
    <row r="105" ht="33.75" spans="1:12">
      <c r="A105" s="73">
        <f t="shared" si="4"/>
        <v>103</v>
      </c>
      <c r="B105" s="136" t="s">
        <v>291</v>
      </c>
      <c r="C105" s="75">
        <v>5214</v>
      </c>
      <c r="D105" s="122">
        <v>2015</v>
      </c>
      <c r="E105" s="130" t="s">
        <v>338</v>
      </c>
      <c r="F105" s="124" t="s">
        <v>13</v>
      </c>
      <c r="G105" s="125">
        <v>42186</v>
      </c>
      <c r="H105" s="105"/>
      <c r="I105" s="130" t="s">
        <v>339</v>
      </c>
      <c r="J105" s="95" t="s">
        <v>340</v>
      </c>
      <c r="K105" s="131"/>
      <c r="L105" s="6" t="str">
        <f t="shared" si="5"/>
        <v>YD 5214-2015</v>
      </c>
    </row>
    <row r="106" ht="34.5" spans="1:12">
      <c r="A106" s="73">
        <f t="shared" si="4"/>
        <v>104</v>
      </c>
      <c r="B106" s="136" t="s">
        <v>291</v>
      </c>
      <c r="C106" s="75">
        <v>5215</v>
      </c>
      <c r="D106" s="122">
        <v>2015</v>
      </c>
      <c r="E106" s="130" t="s">
        <v>341</v>
      </c>
      <c r="F106" s="124" t="s">
        <v>13</v>
      </c>
      <c r="G106" s="125">
        <v>42186</v>
      </c>
      <c r="H106" s="105"/>
      <c r="I106" s="130" t="s">
        <v>342</v>
      </c>
      <c r="J106" s="95" t="s">
        <v>343</v>
      </c>
      <c r="K106" s="131"/>
      <c r="L106" s="6" t="str">
        <f t="shared" si="5"/>
        <v>YD 5215-2015</v>
      </c>
    </row>
    <row r="107" ht="45.75" spans="1:12">
      <c r="A107" s="73">
        <f t="shared" si="4"/>
        <v>105</v>
      </c>
      <c r="B107" s="122" t="s">
        <v>11</v>
      </c>
      <c r="C107" s="75">
        <v>5217</v>
      </c>
      <c r="D107" s="122">
        <v>2015</v>
      </c>
      <c r="E107" s="133" t="s">
        <v>344</v>
      </c>
      <c r="F107" s="124" t="s">
        <v>13</v>
      </c>
      <c r="G107" s="125">
        <v>42186</v>
      </c>
      <c r="H107" s="137"/>
      <c r="I107" s="130" t="s">
        <v>300</v>
      </c>
      <c r="J107" s="95" t="s">
        <v>345</v>
      </c>
      <c r="K107" s="131"/>
      <c r="L107" s="6" t="str">
        <f t="shared" si="5"/>
        <v>YD/T 5217-2015</v>
      </c>
    </row>
    <row r="108" ht="45" spans="1:12">
      <c r="A108" s="73">
        <f t="shared" si="4"/>
        <v>106</v>
      </c>
      <c r="B108" s="136" t="s">
        <v>291</v>
      </c>
      <c r="C108" s="75">
        <v>5218</v>
      </c>
      <c r="D108" s="122">
        <v>2015</v>
      </c>
      <c r="E108" s="130" t="s">
        <v>346</v>
      </c>
      <c r="F108" s="124" t="s">
        <v>13</v>
      </c>
      <c r="G108" s="125">
        <v>42186</v>
      </c>
      <c r="H108" s="137"/>
      <c r="I108" s="130" t="s">
        <v>347</v>
      </c>
      <c r="J108" s="95" t="s">
        <v>348</v>
      </c>
      <c r="K108" s="131"/>
      <c r="L108" s="6" t="str">
        <f t="shared" si="5"/>
        <v>YD 5218-2015</v>
      </c>
    </row>
    <row r="109" ht="33.75" spans="1:12">
      <c r="A109" s="73">
        <f t="shared" si="4"/>
        <v>107</v>
      </c>
      <c r="B109" s="136" t="s">
        <v>291</v>
      </c>
      <c r="C109" s="75">
        <v>5219</v>
      </c>
      <c r="D109" s="122">
        <v>2015</v>
      </c>
      <c r="E109" s="130" t="s">
        <v>349</v>
      </c>
      <c r="F109" s="124" t="s">
        <v>13</v>
      </c>
      <c r="G109" s="125">
        <v>42186</v>
      </c>
      <c r="H109" s="137"/>
      <c r="I109" s="130" t="s">
        <v>347</v>
      </c>
      <c r="J109" s="95" t="s">
        <v>350</v>
      </c>
      <c r="K109" s="131"/>
      <c r="L109" s="6" t="str">
        <f t="shared" si="5"/>
        <v>YD 5219-2015</v>
      </c>
    </row>
    <row r="110" ht="33.75" spans="1:12">
      <c r="A110" s="73">
        <f t="shared" si="4"/>
        <v>108</v>
      </c>
      <c r="B110" s="136" t="s">
        <v>291</v>
      </c>
      <c r="C110" s="75">
        <v>5220</v>
      </c>
      <c r="D110" s="122">
        <v>2015</v>
      </c>
      <c r="E110" s="133" t="s">
        <v>351</v>
      </c>
      <c r="F110" s="124" t="s">
        <v>13</v>
      </c>
      <c r="G110" s="125">
        <v>42186</v>
      </c>
      <c r="H110" s="137"/>
      <c r="I110" s="130" t="s">
        <v>304</v>
      </c>
      <c r="J110" s="95" t="s">
        <v>352</v>
      </c>
      <c r="K110" s="131"/>
      <c r="L110" s="6" t="str">
        <f t="shared" si="5"/>
        <v>YD 5220-2015</v>
      </c>
    </row>
    <row r="111" ht="23.25" spans="1:12">
      <c r="A111" s="73">
        <f t="shared" si="4"/>
        <v>109</v>
      </c>
      <c r="B111" s="136" t="s">
        <v>291</v>
      </c>
      <c r="C111" s="75">
        <v>5221</v>
      </c>
      <c r="D111" s="122">
        <v>2015</v>
      </c>
      <c r="E111" s="130" t="s">
        <v>353</v>
      </c>
      <c r="F111" s="124" t="s">
        <v>13</v>
      </c>
      <c r="G111" s="125">
        <v>42186</v>
      </c>
      <c r="H111" s="138"/>
      <c r="I111" s="130" t="s">
        <v>354</v>
      </c>
      <c r="J111" s="95" t="s">
        <v>355</v>
      </c>
      <c r="K111" s="131"/>
      <c r="L111" s="6" t="str">
        <f t="shared" si="5"/>
        <v>YD 5221-2015</v>
      </c>
    </row>
    <row r="112" ht="78.75" spans="1:12">
      <c r="A112" s="73">
        <f t="shared" si="4"/>
        <v>110</v>
      </c>
      <c r="B112" s="122" t="s">
        <v>11</v>
      </c>
      <c r="C112" s="75">
        <v>5228</v>
      </c>
      <c r="D112" s="122">
        <v>2015</v>
      </c>
      <c r="E112" s="130" t="s">
        <v>356</v>
      </c>
      <c r="F112" s="124" t="s">
        <v>13</v>
      </c>
      <c r="G112" s="125">
        <v>42186</v>
      </c>
      <c r="H112" s="138"/>
      <c r="I112" s="133" t="s">
        <v>218</v>
      </c>
      <c r="J112" s="95" t="s">
        <v>357</v>
      </c>
      <c r="K112" s="131"/>
      <c r="L112" s="6" t="str">
        <f t="shared" si="5"/>
        <v>YD/T 5228-2015</v>
      </c>
    </row>
    <row r="113" ht="22.5" spans="1:12">
      <c r="A113" s="73">
        <f t="shared" si="4"/>
        <v>111</v>
      </c>
      <c r="B113" s="122" t="s">
        <v>11</v>
      </c>
      <c r="C113" s="75">
        <v>5229</v>
      </c>
      <c r="D113" s="122">
        <v>2015</v>
      </c>
      <c r="E113" s="130" t="s">
        <v>358</v>
      </c>
      <c r="F113" s="124" t="s">
        <v>13</v>
      </c>
      <c r="G113" s="125">
        <v>42186</v>
      </c>
      <c r="H113" s="138"/>
      <c r="I113" s="133" t="s">
        <v>252</v>
      </c>
      <c r="J113" s="95" t="s">
        <v>359</v>
      </c>
      <c r="K113" s="131"/>
      <c r="L113" s="6" t="str">
        <f t="shared" si="5"/>
        <v>YD/T 5229-2015</v>
      </c>
    </row>
    <row r="114" ht="36" spans="1:12">
      <c r="A114" s="73">
        <f t="shared" si="4"/>
        <v>112</v>
      </c>
      <c r="B114" s="74" t="s">
        <v>291</v>
      </c>
      <c r="C114" s="75">
        <v>5044</v>
      </c>
      <c r="D114" s="74">
        <v>2014</v>
      </c>
      <c r="E114" s="76" t="s">
        <v>360</v>
      </c>
      <c r="F114" s="139" t="s">
        <v>361</v>
      </c>
      <c r="G114" s="78">
        <v>41821</v>
      </c>
      <c r="H114" s="140" t="s">
        <v>362</v>
      </c>
      <c r="I114" s="141" t="s">
        <v>363</v>
      </c>
      <c r="J114" s="86" t="s">
        <v>122</v>
      </c>
      <c r="K114" s="142" t="s">
        <v>364</v>
      </c>
      <c r="L114" s="6" t="str">
        <f t="shared" si="5"/>
        <v>YD 5044-2014</v>
      </c>
    </row>
    <row r="115" ht="36" spans="1:12">
      <c r="A115" s="73">
        <f t="shared" si="4"/>
        <v>113</v>
      </c>
      <c r="B115" s="74" t="s">
        <v>291</v>
      </c>
      <c r="C115" s="75">
        <v>5076</v>
      </c>
      <c r="D115" s="74">
        <v>2014</v>
      </c>
      <c r="E115" s="76" t="s">
        <v>365</v>
      </c>
      <c r="F115" s="77" t="s">
        <v>235</v>
      </c>
      <c r="G115" s="78">
        <v>41821</v>
      </c>
      <c r="H115" s="143" t="s">
        <v>366</v>
      </c>
      <c r="I115" s="144" t="s">
        <v>210</v>
      </c>
      <c r="J115" s="145" t="s">
        <v>367</v>
      </c>
      <c r="K115" s="146"/>
      <c r="L115" s="6" t="str">
        <f t="shared" si="5"/>
        <v>YD 5076-2014</v>
      </c>
    </row>
    <row r="116" ht="36" spans="1:12">
      <c r="A116" s="73">
        <f t="shared" si="4"/>
        <v>114</v>
      </c>
      <c r="B116" s="74" t="s">
        <v>291</v>
      </c>
      <c r="C116" s="75">
        <v>5077</v>
      </c>
      <c r="D116" s="74">
        <v>2014</v>
      </c>
      <c r="E116" s="76" t="s">
        <v>368</v>
      </c>
      <c r="F116" s="77" t="s">
        <v>235</v>
      </c>
      <c r="G116" s="78">
        <v>41821</v>
      </c>
      <c r="H116" s="143" t="s">
        <v>369</v>
      </c>
      <c r="I116" s="144" t="s">
        <v>370</v>
      </c>
      <c r="J116" s="145" t="s">
        <v>371</v>
      </c>
      <c r="K116" s="146"/>
      <c r="L116" s="6" t="str">
        <f t="shared" si="5"/>
        <v>YD 5077-2014</v>
      </c>
    </row>
    <row r="117" ht="22.5" spans="1:12">
      <c r="A117" s="73">
        <f t="shared" si="4"/>
        <v>115</v>
      </c>
      <c r="B117" s="74" t="s">
        <v>291</v>
      </c>
      <c r="C117" s="75">
        <v>5084.1</v>
      </c>
      <c r="D117" s="74">
        <v>2014</v>
      </c>
      <c r="E117" s="147" t="s">
        <v>372</v>
      </c>
      <c r="F117" s="139" t="s">
        <v>373</v>
      </c>
      <c r="G117" s="78">
        <v>41821</v>
      </c>
      <c r="H117" s="143" t="s">
        <v>293</v>
      </c>
      <c r="I117" s="147" t="s">
        <v>294</v>
      </c>
      <c r="J117" s="126"/>
      <c r="K117" s="146"/>
      <c r="L117" s="6" t="str">
        <f t="shared" si="5"/>
        <v>YD 5084.1-2014</v>
      </c>
    </row>
    <row r="118" ht="22.5" spans="1:12">
      <c r="A118" s="73">
        <f t="shared" si="4"/>
        <v>116</v>
      </c>
      <c r="B118" s="74" t="s">
        <v>291</v>
      </c>
      <c r="C118" s="75">
        <v>5084.2</v>
      </c>
      <c r="D118" s="74">
        <v>2014</v>
      </c>
      <c r="E118" s="147" t="s">
        <v>374</v>
      </c>
      <c r="F118" s="139" t="s">
        <v>373</v>
      </c>
      <c r="G118" s="78">
        <v>41821</v>
      </c>
      <c r="H118" s="143" t="s">
        <v>293</v>
      </c>
      <c r="I118" s="147" t="s">
        <v>294</v>
      </c>
      <c r="J118" s="126"/>
      <c r="K118" s="146"/>
      <c r="L118" s="6" t="str">
        <f t="shared" si="5"/>
        <v>YD 5084.2-2014</v>
      </c>
    </row>
    <row r="119" ht="22.5" spans="1:12">
      <c r="A119" s="73">
        <f t="shared" si="4"/>
        <v>117</v>
      </c>
      <c r="B119" s="74" t="s">
        <v>291</v>
      </c>
      <c r="C119" s="75">
        <v>5091.2</v>
      </c>
      <c r="D119" s="74">
        <v>2014</v>
      </c>
      <c r="E119" s="147" t="s">
        <v>375</v>
      </c>
      <c r="F119" s="139" t="s">
        <v>373</v>
      </c>
      <c r="G119" s="78">
        <v>41821</v>
      </c>
      <c r="H119" s="143" t="s">
        <v>297</v>
      </c>
      <c r="I119" s="147" t="s">
        <v>294</v>
      </c>
      <c r="J119" s="126"/>
      <c r="K119" s="146"/>
      <c r="L119" s="6" t="str">
        <f t="shared" si="5"/>
        <v>YD 5091.2-2014</v>
      </c>
    </row>
    <row r="120" ht="36" spans="1:12">
      <c r="A120" s="73">
        <f t="shared" si="4"/>
        <v>118</v>
      </c>
      <c r="B120" s="74" t="s">
        <v>291</v>
      </c>
      <c r="C120" s="75">
        <v>5095</v>
      </c>
      <c r="D120" s="74">
        <v>2014</v>
      </c>
      <c r="E120" s="76" t="s">
        <v>376</v>
      </c>
      <c r="F120" s="139" t="s">
        <v>361</v>
      </c>
      <c r="G120" s="78">
        <v>41821</v>
      </c>
      <c r="H120" s="140" t="s">
        <v>377</v>
      </c>
      <c r="I120" s="141" t="s">
        <v>210</v>
      </c>
      <c r="J120" s="86" t="s">
        <v>378</v>
      </c>
      <c r="K120" s="142" t="s">
        <v>379</v>
      </c>
      <c r="L120" s="6" t="str">
        <f t="shared" si="5"/>
        <v>YD 5095-2014</v>
      </c>
    </row>
    <row r="121" ht="22.5" spans="1:12">
      <c r="A121" s="73">
        <f t="shared" si="4"/>
        <v>119</v>
      </c>
      <c r="B121" s="74" t="s">
        <v>291</v>
      </c>
      <c r="C121" s="75">
        <v>5100.2</v>
      </c>
      <c r="D121" s="74">
        <v>2014</v>
      </c>
      <c r="E121" s="76" t="s">
        <v>380</v>
      </c>
      <c r="F121" s="139" t="s">
        <v>373</v>
      </c>
      <c r="G121" s="78">
        <v>41821</v>
      </c>
      <c r="H121" s="148" t="s">
        <v>381</v>
      </c>
      <c r="I121" s="76" t="s">
        <v>382</v>
      </c>
      <c r="J121" s="126"/>
      <c r="K121" s="146"/>
      <c r="L121" s="6" t="str">
        <f t="shared" si="5"/>
        <v>YD 5100.2-2014</v>
      </c>
    </row>
    <row r="122" ht="23.25" spans="1:12">
      <c r="A122" s="73">
        <f t="shared" si="4"/>
        <v>120</v>
      </c>
      <c r="B122" s="74" t="s">
        <v>291</v>
      </c>
      <c r="C122" s="75">
        <v>5125</v>
      </c>
      <c r="D122" s="74">
        <v>2014</v>
      </c>
      <c r="E122" s="76" t="s">
        <v>383</v>
      </c>
      <c r="F122" s="139" t="s">
        <v>373</v>
      </c>
      <c r="G122" s="78">
        <v>41821</v>
      </c>
      <c r="H122" s="143" t="s">
        <v>384</v>
      </c>
      <c r="I122" s="147" t="s">
        <v>347</v>
      </c>
      <c r="J122" s="145" t="s">
        <v>385</v>
      </c>
      <c r="K122" s="146"/>
      <c r="L122" s="6" t="str">
        <f t="shared" si="5"/>
        <v>YD 5125-2014</v>
      </c>
    </row>
    <row r="123" ht="15" spans="1:12">
      <c r="A123" s="73">
        <f t="shared" si="4"/>
        <v>121</v>
      </c>
      <c r="B123" s="74" t="s">
        <v>291</v>
      </c>
      <c r="C123" s="75">
        <v>5193</v>
      </c>
      <c r="D123" s="74">
        <v>2014</v>
      </c>
      <c r="E123" s="76" t="s">
        <v>386</v>
      </c>
      <c r="F123" s="139" t="s">
        <v>361</v>
      </c>
      <c r="G123" s="78">
        <v>41821</v>
      </c>
      <c r="H123" s="140"/>
      <c r="I123" s="76" t="s">
        <v>334</v>
      </c>
      <c r="J123" s="145" t="s">
        <v>387</v>
      </c>
      <c r="K123" s="122" t="s">
        <v>388</v>
      </c>
      <c r="L123" s="6" t="str">
        <f t="shared" si="5"/>
        <v>YD 5193-2014</v>
      </c>
    </row>
    <row r="124" ht="15" spans="1:12">
      <c r="A124" s="73">
        <f t="shared" si="4"/>
        <v>122</v>
      </c>
      <c r="B124" s="74" t="s">
        <v>291</v>
      </c>
      <c r="C124" s="75">
        <v>5194</v>
      </c>
      <c r="D124" s="74">
        <v>2014</v>
      </c>
      <c r="E124" s="76" t="s">
        <v>389</v>
      </c>
      <c r="F124" s="139" t="s">
        <v>361</v>
      </c>
      <c r="G124" s="78">
        <v>41821</v>
      </c>
      <c r="H124" s="140"/>
      <c r="I124" s="76" t="s">
        <v>334</v>
      </c>
      <c r="J124" s="145" t="s">
        <v>387</v>
      </c>
      <c r="K124" s="122" t="s">
        <v>388</v>
      </c>
      <c r="L124" s="6" t="str">
        <f t="shared" si="5"/>
        <v>YD 5194-2014</v>
      </c>
    </row>
    <row r="125" ht="15" spans="1:12">
      <c r="A125" s="73">
        <f t="shared" si="4"/>
        <v>123</v>
      </c>
      <c r="B125" s="74" t="s">
        <v>291</v>
      </c>
      <c r="C125" s="75">
        <v>5195</v>
      </c>
      <c r="D125" s="74">
        <v>2014</v>
      </c>
      <c r="E125" s="149" t="s">
        <v>390</v>
      </c>
      <c r="F125" s="77" t="s">
        <v>235</v>
      </c>
      <c r="G125" s="78">
        <v>41821</v>
      </c>
      <c r="H125" s="140"/>
      <c r="I125" s="76" t="s">
        <v>382</v>
      </c>
      <c r="J125" s="126"/>
      <c r="K125" s="146"/>
      <c r="L125" s="6" t="str">
        <f t="shared" si="5"/>
        <v>YD 5195-2014</v>
      </c>
    </row>
    <row r="126" ht="24" spans="1:12">
      <c r="A126" s="73">
        <f t="shared" si="4"/>
        <v>124</v>
      </c>
      <c r="B126" s="74" t="s">
        <v>291</v>
      </c>
      <c r="C126" s="75">
        <v>5196.2</v>
      </c>
      <c r="D126" s="74">
        <v>2014</v>
      </c>
      <c r="E126" s="147" t="s">
        <v>391</v>
      </c>
      <c r="F126" s="139" t="s">
        <v>373</v>
      </c>
      <c r="G126" s="78">
        <v>41821</v>
      </c>
      <c r="H126" s="143"/>
      <c r="I126" s="147" t="s">
        <v>294</v>
      </c>
      <c r="J126" s="126"/>
      <c r="K126" s="146"/>
      <c r="L126" s="6" t="str">
        <f t="shared" si="5"/>
        <v>YD 5196.2-2014</v>
      </c>
    </row>
    <row r="127" ht="22.5" spans="1:12">
      <c r="A127" s="73">
        <f t="shared" si="4"/>
        <v>125</v>
      </c>
      <c r="B127" s="74" t="s">
        <v>291</v>
      </c>
      <c r="C127" s="75">
        <v>5197.1</v>
      </c>
      <c r="D127" s="74">
        <v>2014</v>
      </c>
      <c r="E127" s="147" t="s">
        <v>392</v>
      </c>
      <c r="F127" s="139" t="s">
        <v>373</v>
      </c>
      <c r="G127" s="78">
        <v>41821</v>
      </c>
      <c r="H127" s="143"/>
      <c r="I127" s="147" t="s">
        <v>294</v>
      </c>
      <c r="J127" s="126"/>
      <c r="K127" s="146"/>
      <c r="L127" s="6" t="str">
        <f t="shared" si="5"/>
        <v>YD 5197.1-2014</v>
      </c>
    </row>
    <row r="128" ht="23.25" spans="1:12">
      <c r="A128" s="73">
        <f t="shared" si="4"/>
        <v>126</v>
      </c>
      <c r="B128" s="74" t="s">
        <v>291</v>
      </c>
      <c r="C128" s="75">
        <v>5197.2</v>
      </c>
      <c r="D128" s="74">
        <v>2014</v>
      </c>
      <c r="E128" s="147" t="s">
        <v>393</v>
      </c>
      <c r="F128" s="139" t="s">
        <v>373</v>
      </c>
      <c r="G128" s="78">
        <v>41821</v>
      </c>
      <c r="H128" s="143"/>
      <c r="I128" s="147" t="s">
        <v>294</v>
      </c>
      <c r="J128" s="126"/>
      <c r="K128" s="146"/>
      <c r="L128" s="6" t="str">
        <f t="shared" si="5"/>
        <v>YD 5197.2-2014</v>
      </c>
    </row>
    <row r="129" ht="23.25" spans="1:12">
      <c r="A129" s="73">
        <f t="shared" si="4"/>
        <v>127</v>
      </c>
      <c r="B129" s="74" t="s">
        <v>291</v>
      </c>
      <c r="C129" s="75">
        <v>5198</v>
      </c>
      <c r="D129" s="74">
        <v>2014</v>
      </c>
      <c r="E129" s="76" t="s">
        <v>394</v>
      </c>
      <c r="F129" s="139" t="s">
        <v>373</v>
      </c>
      <c r="G129" s="78">
        <v>41821</v>
      </c>
      <c r="H129" s="140"/>
      <c r="I129" s="141" t="s">
        <v>395</v>
      </c>
      <c r="J129" s="86" t="s">
        <v>23</v>
      </c>
      <c r="K129" s="146"/>
      <c r="L129" s="6" t="str">
        <f t="shared" si="5"/>
        <v>YD 5198-2014</v>
      </c>
    </row>
    <row r="130" ht="45.75" spans="1:12">
      <c r="A130" s="73">
        <f t="shared" si="4"/>
        <v>128</v>
      </c>
      <c r="B130" s="74" t="s">
        <v>291</v>
      </c>
      <c r="C130" s="75">
        <v>5201</v>
      </c>
      <c r="D130" s="74">
        <v>2014</v>
      </c>
      <c r="E130" s="76" t="s">
        <v>396</v>
      </c>
      <c r="F130" s="150" t="s">
        <v>13</v>
      </c>
      <c r="G130" s="78">
        <v>41821</v>
      </c>
      <c r="H130" s="151" t="s">
        <v>397</v>
      </c>
      <c r="I130" s="141" t="s">
        <v>363</v>
      </c>
      <c r="J130" s="86" t="s">
        <v>398</v>
      </c>
      <c r="K130" s="146"/>
      <c r="L130" s="6" t="str">
        <f t="shared" si="5"/>
        <v>YD 5201-2014</v>
      </c>
    </row>
    <row r="131" ht="15" spans="1:12">
      <c r="A131" s="73">
        <f t="shared" si="4"/>
        <v>129</v>
      </c>
      <c r="B131" s="74" t="s">
        <v>291</v>
      </c>
      <c r="C131" s="75">
        <v>5204</v>
      </c>
      <c r="D131" s="74">
        <v>2014</v>
      </c>
      <c r="E131" s="76" t="s">
        <v>399</v>
      </c>
      <c r="F131" s="139" t="s">
        <v>373</v>
      </c>
      <c r="G131" s="78">
        <v>41821</v>
      </c>
      <c r="H131" s="143"/>
      <c r="I131" s="144" t="s">
        <v>400</v>
      </c>
      <c r="J131" s="145" t="s">
        <v>401</v>
      </c>
      <c r="K131" s="146"/>
      <c r="L131" s="6" t="str">
        <f t="shared" si="5"/>
        <v>YD 5204-2014</v>
      </c>
    </row>
    <row r="132" ht="15" spans="1:12">
      <c r="A132" s="73">
        <f t="shared" si="4"/>
        <v>130</v>
      </c>
      <c r="B132" s="74" t="s">
        <v>291</v>
      </c>
      <c r="C132" s="75">
        <v>5205</v>
      </c>
      <c r="D132" s="74">
        <v>2014</v>
      </c>
      <c r="E132" s="76" t="s">
        <v>402</v>
      </c>
      <c r="F132" s="139" t="s">
        <v>373</v>
      </c>
      <c r="G132" s="78">
        <v>41821</v>
      </c>
      <c r="H132" s="143"/>
      <c r="I132" s="141" t="s">
        <v>403</v>
      </c>
      <c r="J132" s="86" t="s">
        <v>404</v>
      </c>
      <c r="K132" s="146"/>
      <c r="L132" s="6" t="str">
        <f t="shared" ref="L132:L168" si="6">_xlfn.CONCAT(B132," ",C132,"-",D132)</f>
        <v>YD 5205-2014</v>
      </c>
    </row>
    <row r="133" ht="23.25" spans="1:12">
      <c r="A133" s="73">
        <f t="shared" si="4"/>
        <v>131</v>
      </c>
      <c r="B133" s="74" t="s">
        <v>291</v>
      </c>
      <c r="C133" s="75">
        <v>5210</v>
      </c>
      <c r="D133" s="74">
        <v>2014</v>
      </c>
      <c r="E133" s="76" t="s">
        <v>405</v>
      </c>
      <c r="F133" s="139" t="s">
        <v>361</v>
      </c>
      <c r="G133" s="78">
        <v>41821</v>
      </c>
      <c r="H133" s="152"/>
      <c r="I133" s="76" t="s">
        <v>406</v>
      </c>
      <c r="J133" s="145" t="s">
        <v>407</v>
      </c>
      <c r="K133" s="153" t="s">
        <v>408</v>
      </c>
      <c r="L133" s="6" t="str">
        <f t="shared" si="6"/>
        <v>YD 5210-2014</v>
      </c>
    </row>
    <row r="134" ht="15" spans="1:12">
      <c r="A134" s="73">
        <f t="shared" ref="A134:A165" si="7">ROW()-2</f>
        <v>132</v>
      </c>
      <c r="B134" s="74" t="s">
        <v>11</v>
      </c>
      <c r="C134" s="75">
        <v>5211</v>
      </c>
      <c r="D134" s="74">
        <v>2014</v>
      </c>
      <c r="E134" s="147" t="s">
        <v>409</v>
      </c>
      <c r="F134" s="139" t="s">
        <v>373</v>
      </c>
      <c r="G134" s="78">
        <v>41821</v>
      </c>
      <c r="H134" s="143"/>
      <c r="I134" s="147" t="s">
        <v>308</v>
      </c>
      <c r="J134" s="126"/>
      <c r="K134" s="146"/>
      <c r="L134" s="6" t="str">
        <f t="shared" si="6"/>
        <v>YD/T 5211-2014</v>
      </c>
    </row>
    <row r="135" ht="22.5" spans="1:12">
      <c r="A135" s="73">
        <f t="shared" si="7"/>
        <v>133</v>
      </c>
      <c r="B135" s="74" t="s">
        <v>291</v>
      </c>
      <c r="C135" s="75">
        <v>5187</v>
      </c>
      <c r="D135" s="74">
        <v>2010</v>
      </c>
      <c r="E135" s="76" t="s">
        <v>410</v>
      </c>
      <c r="F135" s="77" t="s">
        <v>235</v>
      </c>
      <c r="G135" s="78">
        <v>40452</v>
      </c>
      <c r="H135" s="140"/>
      <c r="I135" s="76" t="s">
        <v>411</v>
      </c>
      <c r="J135" s="126"/>
      <c r="K135" s="81"/>
      <c r="L135" s="6" t="str">
        <f t="shared" si="6"/>
        <v>YD 5187-2010</v>
      </c>
    </row>
    <row r="136" ht="15" spans="1:12">
      <c r="A136" s="73">
        <f t="shared" si="7"/>
        <v>134</v>
      </c>
      <c r="B136" s="74" t="s">
        <v>291</v>
      </c>
      <c r="C136" s="75">
        <v>5188</v>
      </c>
      <c r="D136" s="74">
        <v>2010</v>
      </c>
      <c r="E136" s="76" t="s">
        <v>412</v>
      </c>
      <c r="F136" s="77" t="s">
        <v>235</v>
      </c>
      <c r="G136" s="78">
        <v>40452</v>
      </c>
      <c r="H136" s="140"/>
      <c r="I136" s="154" t="s">
        <v>413</v>
      </c>
      <c r="J136" s="126"/>
      <c r="K136" s="81"/>
      <c r="L136" s="6" t="str">
        <f t="shared" si="6"/>
        <v>YD 5188-2010</v>
      </c>
    </row>
    <row r="137" ht="22.5" spans="1:12">
      <c r="A137" s="73">
        <f t="shared" si="7"/>
        <v>135</v>
      </c>
      <c r="B137" s="74" t="s">
        <v>291</v>
      </c>
      <c r="C137" s="75">
        <v>5190</v>
      </c>
      <c r="D137" s="74">
        <v>2010</v>
      </c>
      <c r="E137" s="76" t="s">
        <v>414</v>
      </c>
      <c r="F137" s="77" t="s">
        <v>235</v>
      </c>
      <c r="G137" s="78">
        <v>40452</v>
      </c>
      <c r="H137" s="155"/>
      <c r="I137" s="156" t="s">
        <v>415</v>
      </c>
      <c r="J137" s="126"/>
      <c r="K137" s="81"/>
      <c r="L137" s="6" t="str">
        <f t="shared" si="6"/>
        <v>YD 5190-2010</v>
      </c>
    </row>
    <row r="138" ht="22.5" spans="1:12">
      <c r="A138" s="73">
        <f t="shared" si="7"/>
        <v>136</v>
      </c>
      <c r="B138" s="74" t="s">
        <v>291</v>
      </c>
      <c r="C138" s="75">
        <v>5039</v>
      </c>
      <c r="D138" s="74">
        <v>2009</v>
      </c>
      <c r="E138" s="76" t="s">
        <v>416</v>
      </c>
      <c r="F138" s="77" t="s">
        <v>235</v>
      </c>
      <c r="G138" s="78">
        <v>39934</v>
      </c>
      <c r="H138" s="148"/>
      <c r="I138" s="76" t="s">
        <v>417</v>
      </c>
      <c r="J138" s="107"/>
      <c r="K138" s="81"/>
      <c r="L138" s="6" t="str">
        <f t="shared" si="6"/>
        <v>YD 5039-2009</v>
      </c>
    </row>
    <row r="139" ht="15" spans="1:12">
      <c r="A139" s="73">
        <f t="shared" si="7"/>
        <v>137</v>
      </c>
      <c r="B139" s="74" t="s">
        <v>11</v>
      </c>
      <c r="C139" s="75">
        <v>5168</v>
      </c>
      <c r="D139" s="74">
        <v>2009</v>
      </c>
      <c r="E139" s="76" t="s">
        <v>418</v>
      </c>
      <c r="F139" s="77" t="s">
        <v>235</v>
      </c>
      <c r="G139" s="78">
        <v>39934</v>
      </c>
      <c r="H139" s="140" t="s">
        <v>419</v>
      </c>
      <c r="I139" s="76" t="s">
        <v>420</v>
      </c>
      <c r="J139" s="157" t="s">
        <v>122</v>
      </c>
      <c r="K139" s="81"/>
      <c r="L139" s="6" t="str">
        <f t="shared" si="6"/>
        <v>YD/T 5168-2009</v>
      </c>
    </row>
    <row r="140" ht="15" spans="1:12">
      <c r="A140" s="73">
        <f t="shared" si="7"/>
        <v>138</v>
      </c>
      <c r="B140" s="74" t="s">
        <v>11</v>
      </c>
      <c r="C140" s="75">
        <v>5169</v>
      </c>
      <c r="D140" s="74">
        <v>2009</v>
      </c>
      <c r="E140" s="76" t="s">
        <v>421</v>
      </c>
      <c r="F140" s="77" t="s">
        <v>235</v>
      </c>
      <c r="G140" s="78">
        <v>39934</v>
      </c>
      <c r="H140" s="140"/>
      <c r="I140" s="76" t="s">
        <v>420</v>
      </c>
      <c r="J140" s="126"/>
      <c r="K140" s="81"/>
      <c r="L140" s="6" t="str">
        <f t="shared" si="6"/>
        <v>YD/T 5169-2009</v>
      </c>
    </row>
    <row r="141" ht="15" spans="1:12">
      <c r="A141" s="73">
        <f t="shared" si="7"/>
        <v>139</v>
      </c>
      <c r="B141" s="74" t="s">
        <v>11</v>
      </c>
      <c r="C141" s="75">
        <v>5170</v>
      </c>
      <c r="D141" s="74">
        <v>2009</v>
      </c>
      <c r="E141" s="76" t="s">
        <v>422</v>
      </c>
      <c r="F141" s="77" t="s">
        <v>235</v>
      </c>
      <c r="G141" s="78">
        <v>39934</v>
      </c>
      <c r="H141" s="140"/>
      <c r="I141" s="76" t="s">
        <v>420</v>
      </c>
      <c r="J141" s="126"/>
      <c r="K141" s="81"/>
      <c r="L141" s="6" t="str">
        <f t="shared" si="6"/>
        <v>YD/T 5170-2009</v>
      </c>
    </row>
    <row r="142" ht="15" spans="1:12">
      <c r="A142" s="73">
        <f t="shared" si="7"/>
        <v>140</v>
      </c>
      <c r="B142" s="74" t="s">
        <v>11</v>
      </c>
      <c r="C142" s="75">
        <v>5171</v>
      </c>
      <c r="D142" s="74">
        <v>2009</v>
      </c>
      <c r="E142" s="76" t="s">
        <v>423</v>
      </c>
      <c r="F142" s="77" t="s">
        <v>235</v>
      </c>
      <c r="G142" s="78">
        <v>39934</v>
      </c>
      <c r="H142" s="140"/>
      <c r="I142" s="76" t="s">
        <v>420</v>
      </c>
      <c r="J142" s="126"/>
      <c r="K142" s="81"/>
      <c r="L142" s="6" t="str">
        <f t="shared" si="6"/>
        <v>YD/T 5171-2009</v>
      </c>
    </row>
    <row r="143" ht="15" spans="1:12">
      <c r="A143" s="73">
        <f t="shared" si="7"/>
        <v>141</v>
      </c>
      <c r="B143" s="74" t="s">
        <v>291</v>
      </c>
      <c r="C143" s="75">
        <v>5177</v>
      </c>
      <c r="D143" s="74">
        <v>2009</v>
      </c>
      <c r="E143" s="76" t="s">
        <v>424</v>
      </c>
      <c r="F143" s="77" t="s">
        <v>235</v>
      </c>
      <c r="G143" s="78">
        <v>39934</v>
      </c>
      <c r="H143" s="140"/>
      <c r="I143" s="76" t="s">
        <v>425</v>
      </c>
      <c r="J143" s="126"/>
      <c r="K143" s="81"/>
      <c r="L143" s="6" t="str">
        <f t="shared" si="6"/>
        <v>YD 5177-2009</v>
      </c>
    </row>
    <row r="144" ht="36" spans="1:12">
      <c r="A144" s="73">
        <f t="shared" si="7"/>
        <v>142</v>
      </c>
      <c r="B144" s="74" t="s">
        <v>291</v>
      </c>
      <c r="C144" s="75">
        <v>5191</v>
      </c>
      <c r="D144" s="74">
        <v>2009</v>
      </c>
      <c r="E144" s="158" t="s">
        <v>426</v>
      </c>
      <c r="F144" s="77" t="s">
        <v>235</v>
      </c>
      <c r="G144" s="78">
        <v>40026</v>
      </c>
      <c r="H144" s="140"/>
      <c r="I144" s="76" t="s">
        <v>427</v>
      </c>
      <c r="J144" s="126"/>
      <c r="K144" s="159" t="s">
        <v>428</v>
      </c>
      <c r="L144" s="6" t="str">
        <f t="shared" si="6"/>
        <v>YD 5191-2009</v>
      </c>
    </row>
    <row r="145" ht="22.5" spans="1:12">
      <c r="A145" s="73">
        <f t="shared" si="7"/>
        <v>143</v>
      </c>
      <c r="B145" s="136" t="s">
        <v>291</v>
      </c>
      <c r="C145" s="77">
        <v>5192</v>
      </c>
      <c r="D145" s="136">
        <v>2009</v>
      </c>
      <c r="E145" s="136" t="s">
        <v>429</v>
      </c>
      <c r="F145" s="77" t="s">
        <v>235</v>
      </c>
      <c r="G145" s="78">
        <v>40238</v>
      </c>
      <c r="H145" s="155"/>
      <c r="I145" s="136" t="s">
        <v>430</v>
      </c>
      <c r="J145" s="126"/>
      <c r="K145" s="81"/>
      <c r="L145" s="6" t="str">
        <f t="shared" si="6"/>
        <v>YD 5192-2009</v>
      </c>
    </row>
    <row r="146" ht="24" spans="1:12">
      <c r="A146" s="73">
        <f t="shared" si="7"/>
        <v>144</v>
      </c>
      <c r="B146" s="74" t="s">
        <v>291</v>
      </c>
      <c r="C146" s="75">
        <v>5148</v>
      </c>
      <c r="D146" s="74">
        <v>2007</v>
      </c>
      <c r="E146" s="76" t="s">
        <v>431</v>
      </c>
      <c r="F146" s="77" t="s">
        <v>235</v>
      </c>
      <c r="G146" s="78">
        <v>39417</v>
      </c>
      <c r="H146" s="140"/>
      <c r="I146" s="76" t="s">
        <v>432</v>
      </c>
      <c r="J146" s="126"/>
      <c r="K146" s="159" t="s">
        <v>433</v>
      </c>
      <c r="L146" s="6" t="str">
        <f t="shared" si="6"/>
        <v>YD 5148-2007</v>
      </c>
    </row>
    <row r="147" ht="15" spans="1:12">
      <c r="A147" s="73">
        <f t="shared" si="7"/>
        <v>145</v>
      </c>
      <c r="B147" s="74" t="s">
        <v>11</v>
      </c>
      <c r="C147" s="75">
        <v>5151</v>
      </c>
      <c r="D147" s="74">
        <v>2007</v>
      </c>
      <c r="E147" s="76" t="s">
        <v>434</v>
      </c>
      <c r="F147" s="77" t="s">
        <v>235</v>
      </c>
      <c r="G147" s="78">
        <v>39417</v>
      </c>
      <c r="H147" s="140"/>
      <c r="I147" s="76" t="s">
        <v>435</v>
      </c>
      <c r="J147" s="126"/>
      <c r="K147" s="81"/>
      <c r="L147" s="6" t="str">
        <f t="shared" si="6"/>
        <v>YD/T 5151-2007</v>
      </c>
    </row>
    <row r="148" ht="15" spans="1:12">
      <c r="A148" s="73">
        <f t="shared" si="7"/>
        <v>146</v>
      </c>
      <c r="B148" s="74" t="s">
        <v>11</v>
      </c>
      <c r="C148" s="75">
        <v>5152</v>
      </c>
      <c r="D148" s="74">
        <v>2007</v>
      </c>
      <c r="E148" s="76" t="s">
        <v>436</v>
      </c>
      <c r="F148" s="77" t="s">
        <v>235</v>
      </c>
      <c r="G148" s="78">
        <v>39417</v>
      </c>
      <c r="H148" s="140"/>
      <c r="I148" s="76" t="s">
        <v>437</v>
      </c>
      <c r="J148" s="126"/>
      <c r="K148" s="81"/>
      <c r="L148" s="6" t="str">
        <f t="shared" si="6"/>
        <v>YD/T 5152-2007</v>
      </c>
    </row>
    <row r="149" ht="15" spans="1:12">
      <c r="A149" s="73">
        <f t="shared" si="7"/>
        <v>147</v>
      </c>
      <c r="B149" s="74" t="s">
        <v>11</v>
      </c>
      <c r="C149" s="75">
        <v>5157</v>
      </c>
      <c r="D149" s="74">
        <v>2007</v>
      </c>
      <c r="E149" s="76" t="s">
        <v>438</v>
      </c>
      <c r="F149" s="77" t="s">
        <v>235</v>
      </c>
      <c r="G149" s="78">
        <v>39417</v>
      </c>
      <c r="H149" s="79"/>
      <c r="I149" s="76" t="s">
        <v>420</v>
      </c>
      <c r="J149" s="126"/>
      <c r="K149" s="81"/>
      <c r="L149" s="6" t="str">
        <f t="shared" si="6"/>
        <v>YD/T 5157-2007</v>
      </c>
    </row>
    <row r="150" ht="23.25" spans="1:12">
      <c r="A150" s="73">
        <f t="shared" si="7"/>
        <v>148</v>
      </c>
      <c r="B150" s="74" t="s">
        <v>11</v>
      </c>
      <c r="C150" s="75">
        <v>5161</v>
      </c>
      <c r="D150" s="74">
        <v>2007</v>
      </c>
      <c r="E150" s="76" t="s">
        <v>439</v>
      </c>
      <c r="F150" s="77" t="s">
        <v>235</v>
      </c>
      <c r="G150" s="78">
        <v>39417</v>
      </c>
      <c r="H150" s="79"/>
      <c r="I150" s="154" t="s">
        <v>413</v>
      </c>
      <c r="J150" s="126"/>
      <c r="K150" s="81"/>
      <c r="L150" s="6" t="str">
        <f t="shared" si="6"/>
        <v>YD/T 5161-2007</v>
      </c>
    </row>
    <row r="151" ht="15" spans="1:12">
      <c r="A151" s="73">
        <f t="shared" si="7"/>
        <v>149</v>
      </c>
      <c r="B151" s="74" t="s">
        <v>11</v>
      </c>
      <c r="C151" s="75">
        <v>5017</v>
      </c>
      <c r="D151" s="74">
        <v>2005</v>
      </c>
      <c r="E151" s="76" t="s">
        <v>440</v>
      </c>
      <c r="F151" s="77" t="s">
        <v>235</v>
      </c>
      <c r="G151" s="78">
        <v>38991</v>
      </c>
      <c r="H151" s="79" t="s">
        <v>441</v>
      </c>
      <c r="I151" s="154" t="s">
        <v>442</v>
      </c>
      <c r="J151" s="126"/>
      <c r="K151" s="81"/>
      <c r="L151" s="6" t="str">
        <f t="shared" si="6"/>
        <v>YD/T 5017-2005</v>
      </c>
    </row>
    <row r="152" ht="22.5" spans="1:12">
      <c r="A152" s="73">
        <f t="shared" si="7"/>
        <v>150</v>
      </c>
      <c r="B152" s="74" t="s">
        <v>291</v>
      </c>
      <c r="C152" s="75">
        <v>5059</v>
      </c>
      <c r="D152" s="74">
        <v>2005</v>
      </c>
      <c r="E152" s="76" t="s">
        <v>443</v>
      </c>
      <c r="F152" s="77" t="s">
        <v>235</v>
      </c>
      <c r="G152" s="78">
        <v>38961</v>
      </c>
      <c r="H152" s="79" t="s">
        <v>444</v>
      </c>
      <c r="I152" s="76" t="s">
        <v>445</v>
      </c>
      <c r="J152" s="126"/>
      <c r="K152" s="81" t="s">
        <v>446</v>
      </c>
      <c r="L152" s="6" t="str">
        <f t="shared" si="6"/>
        <v>YD 5059-2005</v>
      </c>
    </row>
    <row r="153" ht="23.25" spans="1:12">
      <c r="A153" s="73">
        <f t="shared" si="7"/>
        <v>151</v>
      </c>
      <c r="B153" s="74" t="s">
        <v>11</v>
      </c>
      <c r="C153" s="75">
        <v>5067</v>
      </c>
      <c r="D153" s="74">
        <v>2005</v>
      </c>
      <c r="E153" s="76" t="s">
        <v>447</v>
      </c>
      <c r="F153" s="77" t="s">
        <v>235</v>
      </c>
      <c r="G153" s="78">
        <v>38961</v>
      </c>
      <c r="H153" s="104" t="s">
        <v>448</v>
      </c>
      <c r="I153" s="154" t="s">
        <v>442</v>
      </c>
      <c r="J153" s="126"/>
      <c r="K153" s="81"/>
      <c r="L153" s="6" t="str">
        <f t="shared" si="6"/>
        <v>YD/T 5067-2005</v>
      </c>
    </row>
    <row r="154" ht="22.5" spans="1:12">
      <c r="A154" s="73">
        <f t="shared" si="7"/>
        <v>152</v>
      </c>
      <c r="B154" s="76" t="s">
        <v>291</v>
      </c>
      <c r="C154" s="75">
        <v>5079</v>
      </c>
      <c r="D154" s="74">
        <v>2005</v>
      </c>
      <c r="E154" s="76" t="s">
        <v>449</v>
      </c>
      <c r="F154" s="77" t="s">
        <v>235</v>
      </c>
      <c r="G154" s="78">
        <v>38961</v>
      </c>
      <c r="H154" s="104" t="s">
        <v>450</v>
      </c>
      <c r="I154" s="76" t="s">
        <v>451</v>
      </c>
      <c r="J154" s="126"/>
      <c r="K154" s="81" t="s">
        <v>452</v>
      </c>
      <c r="L154" s="6" t="str">
        <f t="shared" si="6"/>
        <v>YD 5079-2005</v>
      </c>
    </row>
    <row r="155" ht="22.5" spans="1:12">
      <c r="A155" s="73">
        <f t="shared" si="7"/>
        <v>153</v>
      </c>
      <c r="B155" s="74" t="s">
        <v>291</v>
      </c>
      <c r="C155" s="75">
        <v>5083</v>
      </c>
      <c r="D155" s="74">
        <v>2005</v>
      </c>
      <c r="E155" s="76" t="s">
        <v>453</v>
      </c>
      <c r="F155" s="124" t="s">
        <v>13</v>
      </c>
      <c r="G155" s="78">
        <v>38991</v>
      </c>
      <c r="H155" s="104" t="s">
        <v>454</v>
      </c>
      <c r="I155" s="76" t="s">
        <v>455</v>
      </c>
      <c r="J155" s="126"/>
      <c r="K155" s="81" t="s">
        <v>456</v>
      </c>
      <c r="L155" s="6" t="str">
        <f t="shared" si="6"/>
        <v>YD 5083-2005</v>
      </c>
    </row>
    <row r="156" ht="33.75" spans="1:12">
      <c r="A156" s="73">
        <f t="shared" si="7"/>
        <v>154</v>
      </c>
      <c r="B156" s="74" t="s">
        <v>291</v>
      </c>
      <c r="C156" s="75">
        <v>5086</v>
      </c>
      <c r="D156" s="74">
        <v>2005</v>
      </c>
      <c r="E156" s="76" t="s">
        <v>457</v>
      </c>
      <c r="F156" s="77" t="s">
        <v>235</v>
      </c>
      <c r="G156" s="78">
        <v>38961</v>
      </c>
      <c r="H156" s="104" t="s">
        <v>458</v>
      </c>
      <c r="I156" s="76" t="s">
        <v>459</v>
      </c>
      <c r="J156" s="126"/>
      <c r="K156" s="81"/>
      <c r="L156" s="6" t="str">
        <f t="shared" si="6"/>
        <v>YD 5086-2005</v>
      </c>
    </row>
    <row r="157" ht="15" spans="1:12">
      <c r="A157" s="73">
        <f t="shared" si="7"/>
        <v>155</v>
      </c>
      <c r="B157" s="74" t="s">
        <v>11</v>
      </c>
      <c r="C157" s="75">
        <v>5097</v>
      </c>
      <c r="D157" s="74">
        <v>2005</v>
      </c>
      <c r="E157" s="76" t="s">
        <v>460</v>
      </c>
      <c r="F157" s="77" t="s">
        <v>235</v>
      </c>
      <c r="G157" s="78">
        <v>38961</v>
      </c>
      <c r="H157" s="79"/>
      <c r="I157" s="154" t="s">
        <v>427</v>
      </c>
      <c r="J157" s="126"/>
      <c r="K157" s="81"/>
      <c r="L157" s="6" t="str">
        <f t="shared" si="6"/>
        <v>YD/T 5097-2005</v>
      </c>
    </row>
    <row r="158" ht="60" spans="1:12">
      <c r="A158" s="73">
        <f t="shared" si="7"/>
        <v>156</v>
      </c>
      <c r="B158" s="76" t="s">
        <v>291</v>
      </c>
      <c r="C158" s="75">
        <v>5098</v>
      </c>
      <c r="D158" s="136">
        <v>2005</v>
      </c>
      <c r="E158" s="76" t="s">
        <v>461</v>
      </c>
      <c r="F158" s="77" t="s">
        <v>462</v>
      </c>
      <c r="G158" s="78">
        <v>38991</v>
      </c>
      <c r="H158" s="117" t="s">
        <v>463</v>
      </c>
      <c r="I158" s="76" t="s">
        <v>417</v>
      </c>
      <c r="J158" s="126"/>
      <c r="K158" s="160" t="s">
        <v>464</v>
      </c>
      <c r="L158" s="6" t="str">
        <f t="shared" si="6"/>
        <v>YD 5098-2005</v>
      </c>
    </row>
    <row r="159" ht="15" spans="1:12">
      <c r="A159" s="73">
        <f t="shared" si="7"/>
        <v>157</v>
      </c>
      <c r="B159" s="74" t="s">
        <v>11</v>
      </c>
      <c r="C159" s="75">
        <v>5116</v>
      </c>
      <c r="D159" s="74">
        <v>2005</v>
      </c>
      <c r="E159" s="76" t="s">
        <v>465</v>
      </c>
      <c r="F159" s="77" t="s">
        <v>235</v>
      </c>
      <c r="G159" s="78">
        <v>38961</v>
      </c>
      <c r="H159" s="79"/>
      <c r="I159" s="154" t="s">
        <v>466</v>
      </c>
      <c r="J159" s="126"/>
      <c r="K159" s="131"/>
      <c r="L159" s="6" t="str">
        <f t="shared" si="6"/>
        <v>YD/T 5116-2005</v>
      </c>
    </row>
    <row r="160" ht="33.75" spans="1:12">
      <c r="A160" s="73">
        <f t="shared" si="7"/>
        <v>158</v>
      </c>
      <c r="B160" s="74" t="s">
        <v>291</v>
      </c>
      <c r="C160" s="75">
        <v>5124</v>
      </c>
      <c r="D160" s="74">
        <v>2005</v>
      </c>
      <c r="E160" s="76" t="s">
        <v>467</v>
      </c>
      <c r="F160" s="77" t="s">
        <v>235</v>
      </c>
      <c r="G160" s="78">
        <v>38961</v>
      </c>
      <c r="H160" s="79"/>
      <c r="I160" s="76" t="s">
        <v>468</v>
      </c>
      <c r="J160" s="126"/>
      <c r="K160" s="146" t="s">
        <v>469</v>
      </c>
      <c r="L160" s="6" t="str">
        <f t="shared" si="6"/>
        <v>YD 5124-2005</v>
      </c>
    </row>
    <row r="161" ht="15" spans="1:12">
      <c r="A161" s="73">
        <f t="shared" si="7"/>
        <v>159</v>
      </c>
      <c r="B161" s="74" t="s">
        <v>11</v>
      </c>
      <c r="C161" s="75">
        <v>5140</v>
      </c>
      <c r="D161" s="74">
        <v>2005</v>
      </c>
      <c r="E161" s="76" t="s">
        <v>470</v>
      </c>
      <c r="F161" s="77" t="s">
        <v>235</v>
      </c>
      <c r="G161" s="78">
        <v>38838</v>
      </c>
      <c r="H161" s="161"/>
      <c r="I161" s="76" t="s">
        <v>432</v>
      </c>
      <c r="J161" s="126"/>
      <c r="K161" s="81"/>
      <c r="L161" s="6" t="str">
        <f t="shared" si="6"/>
        <v>YD/T 5140-2005</v>
      </c>
    </row>
    <row r="162" ht="23.25" spans="1:12">
      <c r="A162" s="73">
        <f t="shared" si="7"/>
        <v>160</v>
      </c>
      <c r="B162" s="74" t="s">
        <v>11</v>
      </c>
      <c r="C162" s="75">
        <v>5143</v>
      </c>
      <c r="D162" s="74">
        <v>2005</v>
      </c>
      <c r="E162" s="76" t="s">
        <v>471</v>
      </c>
      <c r="F162" s="77" t="s">
        <v>235</v>
      </c>
      <c r="G162" s="78">
        <v>38961</v>
      </c>
      <c r="H162" s="79"/>
      <c r="I162" s="154" t="s">
        <v>427</v>
      </c>
      <c r="J162" s="80"/>
      <c r="K162" s="81"/>
      <c r="L162" s="6" t="str">
        <f t="shared" si="6"/>
        <v>YD/T 5143-2005</v>
      </c>
    </row>
    <row r="163" ht="34.5" spans="1:12">
      <c r="A163" s="73">
        <f t="shared" si="7"/>
        <v>161</v>
      </c>
      <c r="B163" s="74" t="s">
        <v>11</v>
      </c>
      <c r="C163" s="75">
        <v>5037</v>
      </c>
      <c r="D163" s="74">
        <v>2005</v>
      </c>
      <c r="E163" s="76" t="s">
        <v>472</v>
      </c>
      <c r="F163" s="77" t="s">
        <v>235</v>
      </c>
      <c r="G163" s="78">
        <v>38626</v>
      </c>
      <c r="H163" s="79" t="s">
        <v>473</v>
      </c>
      <c r="I163" s="76" t="s">
        <v>474</v>
      </c>
      <c r="J163" s="80"/>
      <c r="K163" s="81" t="s">
        <v>475</v>
      </c>
      <c r="L163" s="6" t="str">
        <f t="shared" si="6"/>
        <v>YD/T 5037-2005</v>
      </c>
    </row>
    <row r="164" ht="22.5" spans="1:12">
      <c r="A164" s="73">
        <f t="shared" si="7"/>
        <v>162</v>
      </c>
      <c r="B164" s="74" t="s">
        <v>11</v>
      </c>
      <c r="C164" s="75">
        <v>5070</v>
      </c>
      <c r="D164" s="74">
        <v>2005</v>
      </c>
      <c r="E164" s="76" t="s">
        <v>476</v>
      </c>
      <c r="F164" s="77" t="s">
        <v>235</v>
      </c>
      <c r="G164" s="78">
        <v>38626</v>
      </c>
      <c r="H164" s="79" t="s">
        <v>477</v>
      </c>
      <c r="I164" s="76" t="s">
        <v>478</v>
      </c>
      <c r="J164" s="80"/>
      <c r="K164" s="81" t="s">
        <v>479</v>
      </c>
      <c r="L164" s="6" t="str">
        <f t="shared" si="6"/>
        <v>YD/T 5070-2005</v>
      </c>
    </row>
    <row r="165" ht="15" spans="1:12">
      <c r="A165" s="73">
        <f t="shared" si="7"/>
        <v>163</v>
      </c>
      <c r="B165" s="74" t="s">
        <v>11</v>
      </c>
      <c r="C165" s="75">
        <v>5118</v>
      </c>
      <c r="D165" s="74">
        <v>2005</v>
      </c>
      <c r="E165" s="76" t="s">
        <v>480</v>
      </c>
      <c r="F165" s="77" t="s">
        <v>235</v>
      </c>
      <c r="G165" s="78">
        <v>38626</v>
      </c>
      <c r="H165" s="79"/>
      <c r="I165" s="154" t="s">
        <v>427</v>
      </c>
      <c r="J165" s="80"/>
      <c r="K165" s="81"/>
      <c r="L165" s="6" t="str">
        <f t="shared" si="6"/>
        <v>YD/T 5118-2005</v>
      </c>
    </row>
    <row r="166" ht="15" spans="1:12">
      <c r="J166" s="162"/>
      <c r="L166" s="6"/>
    </row>
    <row r="167" ht="15" spans="1:12">
      <c r="J167" s="162"/>
      <c r="L167" s="6"/>
    </row>
    <row r="168" ht="15" spans="1:12">
      <c r="J168" s="162"/>
      <c r="L168" s="6"/>
    </row>
  </sheetData>
  <autoFilter xmlns:etc="http://www.wps.cn/officeDocument/2017/etCustomData" ref="A2:M165" etc:filterBottomFollowUsedRange="0">
    <extLst/>
  </autoFilter>
  <mergeCells count="2">
    <mergeCell ref="A1:K1"/>
    <mergeCell ref="B2:D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workbookViewId="0">
      <selection activeCell="F2" sqref="F$1:F$1048576"/>
    </sheetView>
  </sheetViews>
  <sheetFormatPr defaultColWidth="8.75" defaultRowHeight="13.5" outlineLevelCol="6"/>
  <cols>
    <col min="1" max="1" width="5.5" style="24" customWidth="1"/>
    <col min="2" max="2" width="16.375" style="25" customWidth="1"/>
    <col min="3" max="3" width="50.5" style="26" customWidth="1"/>
    <col min="4" max="4" width="32.875" style="24" customWidth="1"/>
    <col min="5" max="5" width="14.625" style="24" customWidth="1"/>
    <col min="6" max="6" width="17.625" style="24" hidden="1" customWidth="1"/>
    <col min="7" max="16384" width="8.75" style="24"/>
  </cols>
  <sheetData>
    <row r="1" s="24" customFormat="1" ht="22.5" spans="1:6">
      <c r="A1" s="27" t="s">
        <v>481</v>
      </c>
      <c r="B1" s="27"/>
      <c r="C1" s="27"/>
      <c r="D1" s="27"/>
      <c r="E1" s="27"/>
      <c r="F1" s="27"/>
    </row>
    <row r="2" s="24" customFormat="1" ht="14.25" spans="1:6">
      <c r="A2" s="28" t="s">
        <v>482</v>
      </c>
      <c r="B2" s="29" t="s">
        <v>483</v>
      </c>
      <c r="C2" s="30" t="s">
        <v>484</v>
      </c>
      <c r="D2" s="30" t="s">
        <v>485</v>
      </c>
      <c r="E2" s="28" t="s">
        <v>486</v>
      </c>
      <c r="F2" s="28" t="s">
        <v>487</v>
      </c>
    </row>
    <row r="3" s="24" customFormat="1" ht="17.25" spans="1:6">
      <c r="A3" s="31">
        <f t="shared" ref="A3:A45" si="0">ROW()-2</f>
        <v>1</v>
      </c>
      <c r="B3" s="32" t="s">
        <v>488</v>
      </c>
      <c r="C3" s="33" t="s">
        <v>489</v>
      </c>
      <c r="D3" s="33" t="s">
        <v>57</v>
      </c>
      <c r="E3" s="34" t="s">
        <v>490</v>
      </c>
      <c r="F3" s="35"/>
    </row>
    <row r="4" s="24" customFormat="1" ht="17.25" spans="1:6">
      <c r="A4" s="31">
        <f t="shared" si="0"/>
        <v>2</v>
      </c>
      <c r="B4" s="32" t="s">
        <v>491</v>
      </c>
      <c r="C4" s="33" t="s">
        <v>492</v>
      </c>
      <c r="D4" s="33" t="s">
        <v>57</v>
      </c>
      <c r="E4" s="34" t="s">
        <v>493</v>
      </c>
      <c r="F4" s="36" t="s">
        <v>494</v>
      </c>
    </row>
    <row r="5" s="24" customFormat="1" ht="17.25" spans="1:6">
      <c r="A5" s="31">
        <f t="shared" si="0"/>
        <v>3</v>
      </c>
      <c r="B5" s="32" t="s">
        <v>495</v>
      </c>
      <c r="C5" s="33" t="s">
        <v>496</v>
      </c>
      <c r="D5" s="33" t="s">
        <v>57</v>
      </c>
      <c r="E5" s="34" t="s">
        <v>497</v>
      </c>
      <c r="F5" s="37"/>
    </row>
    <row r="6" s="24" customFormat="1" ht="17.25" spans="1:6">
      <c r="A6" s="31">
        <f t="shared" si="0"/>
        <v>4</v>
      </c>
      <c r="B6" s="32" t="s">
        <v>498</v>
      </c>
      <c r="C6" s="33" t="s">
        <v>499</v>
      </c>
      <c r="D6" s="33" t="s">
        <v>57</v>
      </c>
      <c r="E6" s="34" t="s">
        <v>497</v>
      </c>
      <c r="F6" s="37"/>
    </row>
    <row r="7" s="24" customFormat="1" ht="17.25" spans="1:6">
      <c r="A7" s="31">
        <f t="shared" si="0"/>
        <v>5</v>
      </c>
      <c r="B7" s="32" t="s">
        <v>464</v>
      </c>
      <c r="C7" s="33" t="s">
        <v>500</v>
      </c>
      <c r="D7" s="33" t="s">
        <v>27</v>
      </c>
      <c r="E7" s="34" t="s">
        <v>497</v>
      </c>
      <c r="F7" s="38"/>
    </row>
    <row r="8" s="24" customFormat="1" ht="17.25" spans="1:6">
      <c r="A8" s="31">
        <f t="shared" si="0"/>
        <v>6</v>
      </c>
      <c r="B8" s="39" t="s">
        <v>501</v>
      </c>
      <c r="C8" s="33" t="s">
        <v>502</v>
      </c>
      <c r="D8" s="33" t="s">
        <v>218</v>
      </c>
      <c r="E8" s="34" t="s">
        <v>503</v>
      </c>
      <c r="F8" s="40" t="s">
        <v>504</v>
      </c>
    </row>
    <row r="9" s="24" customFormat="1" ht="17.25" spans="1:6">
      <c r="A9" s="31">
        <f t="shared" si="0"/>
        <v>7</v>
      </c>
      <c r="B9" s="39" t="s">
        <v>446</v>
      </c>
      <c r="C9" s="33" t="s">
        <v>505</v>
      </c>
      <c r="D9" s="33" t="s">
        <v>27</v>
      </c>
      <c r="E9" s="34" t="s">
        <v>506</v>
      </c>
      <c r="F9" s="41"/>
    </row>
    <row r="10" s="24" customFormat="1" ht="17.25" spans="1:6">
      <c r="A10" s="31">
        <f t="shared" si="0"/>
        <v>8</v>
      </c>
      <c r="B10" s="39" t="s">
        <v>452</v>
      </c>
      <c r="C10" s="33" t="s">
        <v>507</v>
      </c>
      <c r="D10" s="33" t="s">
        <v>508</v>
      </c>
      <c r="E10" s="34" t="s">
        <v>509</v>
      </c>
      <c r="F10" s="41"/>
    </row>
    <row r="11" s="24" customFormat="1" ht="17.25" spans="1:6">
      <c r="A11" s="31">
        <f t="shared" si="0"/>
        <v>9</v>
      </c>
      <c r="B11" s="39" t="s">
        <v>475</v>
      </c>
      <c r="C11" s="33" t="s">
        <v>510</v>
      </c>
      <c r="D11" s="33" t="s">
        <v>57</v>
      </c>
      <c r="E11" s="34" t="s">
        <v>511</v>
      </c>
      <c r="F11" s="41"/>
    </row>
    <row r="12" s="24" customFormat="1" ht="17.25" spans="1:6">
      <c r="A12" s="31">
        <f t="shared" si="0"/>
        <v>10</v>
      </c>
      <c r="B12" s="39" t="s">
        <v>479</v>
      </c>
      <c r="C12" s="33" t="s">
        <v>512</v>
      </c>
      <c r="D12" s="33" t="s">
        <v>57</v>
      </c>
      <c r="E12" s="34" t="s">
        <v>513</v>
      </c>
      <c r="F12" s="41"/>
    </row>
    <row r="13" s="24" customFormat="1" ht="17.25" spans="1:6">
      <c r="A13" s="31">
        <f t="shared" si="0"/>
        <v>11</v>
      </c>
      <c r="B13" s="39" t="s">
        <v>514</v>
      </c>
      <c r="C13" s="33" t="s">
        <v>515</v>
      </c>
      <c r="D13" s="33" t="s">
        <v>57</v>
      </c>
      <c r="E13" s="34" t="s">
        <v>511</v>
      </c>
      <c r="F13" s="42"/>
    </row>
    <row r="14" s="24" customFormat="1" ht="17.25" spans="1:6">
      <c r="A14" s="31">
        <f t="shared" si="0"/>
        <v>12</v>
      </c>
      <c r="B14" s="39" t="s">
        <v>388</v>
      </c>
      <c r="C14" s="33" t="s">
        <v>516</v>
      </c>
      <c r="D14" s="33" t="s">
        <v>57</v>
      </c>
      <c r="E14" s="34" t="s">
        <v>506</v>
      </c>
      <c r="F14" s="36" t="s">
        <v>517</v>
      </c>
    </row>
    <row r="15" s="24" customFormat="1" ht="17.25" spans="1:6">
      <c r="A15" s="31">
        <f t="shared" si="0"/>
        <v>13</v>
      </c>
      <c r="B15" s="39" t="s">
        <v>518</v>
      </c>
      <c r="C15" s="33" t="s">
        <v>519</v>
      </c>
      <c r="D15" s="33" t="s">
        <v>27</v>
      </c>
      <c r="E15" s="34" t="s">
        <v>520</v>
      </c>
      <c r="F15" s="37"/>
    </row>
    <row r="16" s="24" customFormat="1" ht="17.25" spans="1:6">
      <c r="A16" s="31">
        <f t="shared" si="0"/>
        <v>14</v>
      </c>
      <c r="B16" s="39" t="s">
        <v>521</v>
      </c>
      <c r="C16" s="33" t="s">
        <v>522</v>
      </c>
      <c r="D16" s="33" t="s">
        <v>218</v>
      </c>
      <c r="E16" s="34" t="s">
        <v>523</v>
      </c>
      <c r="F16" s="37"/>
    </row>
    <row r="17" s="24" customFormat="1" ht="17.25" spans="1:6">
      <c r="A17" s="31">
        <f t="shared" si="0"/>
        <v>15</v>
      </c>
      <c r="B17" s="43" t="s">
        <v>524</v>
      </c>
      <c r="C17" s="33" t="s">
        <v>525</v>
      </c>
      <c r="D17" s="33" t="s">
        <v>27</v>
      </c>
      <c r="E17" s="34" t="s">
        <v>503</v>
      </c>
      <c r="F17" s="38"/>
    </row>
    <row r="18" s="24" customFormat="1" ht="17.25" spans="1:6">
      <c r="A18" s="31">
        <f t="shared" si="0"/>
        <v>16</v>
      </c>
      <c r="B18" s="39" t="s">
        <v>408</v>
      </c>
      <c r="C18" s="33" t="s">
        <v>526</v>
      </c>
      <c r="D18" s="33" t="s">
        <v>122</v>
      </c>
      <c r="E18" s="34" t="s">
        <v>527</v>
      </c>
      <c r="F18" s="40" t="s">
        <v>528</v>
      </c>
    </row>
    <row r="19" s="24" customFormat="1" ht="17.25" spans="1:6">
      <c r="A19" s="31">
        <f t="shared" si="0"/>
        <v>17</v>
      </c>
      <c r="B19" s="39" t="s">
        <v>529</v>
      </c>
      <c r="C19" s="33" t="s">
        <v>530</v>
      </c>
      <c r="D19" s="33" t="s">
        <v>531</v>
      </c>
      <c r="E19" s="34" t="s">
        <v>527</v>
      </c>
      <c r="F19" s="41"/>
    </row>
    <row r="20" s="24" customFormat="1" ht="17.25" spans="1:6">
      <c r="A20" s="31">
        <f t="shared" si="0"/>
        <v>18</v>
      </c>
      <c r="B20" s="39" t="s">
        <v>532</v>
      </c>
      <c r="C20" s="33" t="s">
        <v>533</v>
      </c>
      <c r="D20" s="33" t="s">
        <v>27</v>
      </c>
      <c r="E20" s="34" t="s">
        <v>503</v>
      </c>
      <c r="F20" s="41"/>
    </row>
    <row r="21" s="24" customFormat="1" ht="17.25" spans="1:6">
      <c r="A21" s="31">
        <f t="shared" si="0"/>
        <v>19</v>
      </c>
      <c r="B21" s="39" t="s">
        <v>534</v>
      </c>
      <c r="C21" s="33" t="s">
        <v>535</v>
      </c>
      <c r="D21" s="33" t="s">
        <v>218</v>
      </c>
      <c r="E21" s="34" t="s">
        <v>503</v>
      </c>
      <c r="F21" s="41"/>
    </row>
    <row r="22" s="24" customFormat="1" ht="17.25" spans="1:6">
      <c r="A22" s="31">
        <f t="shared" si="0"/>
        <v>20</v>
      </c>
      <c r="B22" s="39" t="s">
        <v>536</v>
      </c>
      <c r="C22" s="33" t="s">
        <v>537</v>
      </c>
      <c r="D22" s="33" t="s">
        <v>57</v>
      </c>
      <c r="E22" s="34" t="s">
        <v>538</v>
      </c>
      <c r="F22" s="41"/>
    </row>
    <row r="23" s="24" customFormat="1" ht="17.25" spans="1:6">
      <c r="A23" s="31">
        <f t="shared" si="0"/>
        <v>21</v>
      </c>
      <c r="B23" s="43" t="s">
        <v>539</v>
      </c>
      <c r="C23" s="33" t="s">
        <v>540</v>
      </c>
      <c r="D23" s="33" t="s">
        <v>57</v>
      </c>
      <c r="E23" s="34" t="s">
        <v>538</v>
      </c>
      <c r="F23" s="41"/>
    </row>
    <row r="24" s="24" customFormat="1" ht="17.25" spans="1:6">
      <c r="A24" s="31">
        <f t="shared" si="0"/>
        <v>22</v>
      </c>
      <c r="B24" s="39" t="s">
        <v>541</v>
      </c>
      <c r="C24" s="33" t="s">
        <v>542</v>
      </c>
      <c r="D24" s="33" t="s">
        <v>57</v>
      </c>
      <c r="E24" s="34" t="s">
        <v>543</v>
      </c>
      <c r="F24" s="41"/>
    </row>
    <row r="25" s="24" customFormat="1" ht="17.25" spans="1:6">
      <c r="A25" s="31">
        <f t="shared" si="0"/>
        <v>23</v>
      </c>
      <c r="B25" s="39" t="s">
        <v>544</v>
      </c>
      <c r="C25" s="33" t="s">
        <v>545</v>
      </c>
      <c r="D25" s="33" t="s">
        <v>122</v>
      </c>
      <c r="E25" s="34" t="s">
        <v>546</v>
      </c>
      <c r="F25" s="41"/>
    </row>
    <row r="26" s="24" customFormat="1" ht="17.25" spans="1:6">
      <c r="A26" s="31">
        <f t="shared" si="0"/>
        <v>24</v>
      </c>
      <c r="B26" s="39" t="s">
        <v>379</v>
      </c>
      <c r="C26" s="33" t="s">
        <v>547</v>
      </c>
      <c r="D26" s="33" t="s">
        <v>27</v>
      </c>
      <c r="E26" s="34" t="s">
        <v>548</v>
      </c>
      <c r="F26" s="42"/>
    </row>
    <row r="27" s="24" customFormat="1" ht="17.25" spans="1:6">
      <c r="A27" s="31">
        <f t="shared" si="0"/>
        <v>25</v>
      </c>
      <c r="B27" s="39" t="s">
        <v>364</v>
      </c>
      <c r="C27" s="33" t="s">
        <v>549</v>
      </c>
      <c r="D27" s="33" t="s">
        <v>218</v>
      </c>
      <c r="E27" s="34" t="s">
        <v>550</v>
      </c>
      <c r="F27" s="44" t="s">
        <v>551</v>
      </c>
    </row>
    <row r="28" s="24" customFormat="1" ht="17.25" spans="1:6">
      <c r="A28" s="31">
        <f t="shared" si="0"/>
        <v>26</v>
      </c>
      <c r="B28" s="39" t="s">
        <v>552</v>
      </c>
      <c r="C28" s="33" t="s">
        <v>553</v>
      </c>
      <c r="D28" s="33" t="s">
        <v>166</v>
      </c>
      <c r="E28" s="34" t="s">
        <v>554</v>
      </c>
      <c r="F28" s="45"/>
    </row>
    <row r="29" s="24" customFormat="1" ht="17.25" spans="1:6">
      <c r="A29" s="31">
        <f t="shared" si="0"/>
        <v>27</v>
      </c>
      <c r="B29" s="39" t="s">
        <v>555</v>
      </c>
      <c r="C29" s="33" t="s">
        <v>556</v>
      </c>
      <c r="D29" s="33" t="s">
        <v>166</v>
      </c>
      <c r="E29" s="34" t="s">
        <v>557</v>
      </c>
      <c r="F29" s="45"/>
    </row>
    <row r="30" s="24" customFormat="1" ht="17.25" spans="1:6">
      <c r="A30" s="31">
        <f t="shared" si="0"/>
        <v>28</v>
      </c>
      <c r="B30" s="39" t="s">
        <v>558</v>
      </c>
      <c r="C30" s="33" t="s">
        <v>559</v>
      </c>
      <c r="D30" s="33" t="s">
        <v>122</v>
      </c>
      <c r="E30" s="34" t="s">
        <v>546</v>
      </c>
      <c r="F30" s="45"/>
    </row>
    <row r="31" s="24" customFormat="1" ht="17.25" spans="1:6">
      <c r="A31" s="31">
        <f t="shared" si="0"/>
        <v>29</v>
      </c>
      <c r="B31" s="39" t="s">
        <v>560</v>
      </c>
      <c r="C31" s="33" t="s">
        <v>561</v>
      </c>
      <c r="D31" s="33" t="s">
        <v>57</v>
      </c>
      <c r="E31" s="34" t="s">
        <v>562</v>
      </c>
      <c r="F31" s="46"/>
    </row>
    <row r="32" s="24" customFormat="1" ht="17.25" spans="1:6">
      <c r="A32" s="31">
        <f t="shared" si="0"/>
        <v>30</v>
      </c>
      <c r="B32" s="39" t="s">
        <v>563</v>
      </c>
      <c r="C32" s="33" t="s">
        <v>564</v>
      </c>
      <c r="D32" s="33" t="s">
        <v>57</v>
      </c>
      <c r="E32" s="34" t="s">
        <v>562</v>
      </c>
      <c r="F32" s="46"/>
    </row>
    <row r="33" s="24" customFormat="1" ht="17.25" spans="1:6">
      <c r="A33" s="31">
        <f t="shared" si="0"/>
        <v>31</v>
      </c>
      <c r="B33" s="39" t="s">
        <v>565</v>
      </c>
      <c r="C33" s="33" t="s">
        <v>566</v>
      </c>
      <c r="D33" s="33" t="s">
        <v>57</v>
      </c>
      <c r="E33" s="34" t="s">
        <v>567</v>
      </c>
      <c r="F33" s="47" t="s">
        <v>568</v>
      </c>
    </row>
    <row r="34" s="24" customFormat="1" ht="34.5" spans="1:6">
      <c r="A34" s="31">
        <f t="shared" si="0"/>
        <v>32</v>
      </c>
      <c r="B34" s="39" t="s">
        <v>569</v>
      </c>
      <c r="C34" s="33" t="s">
        <v>570</v>
      </c>
      <c r="D34" s="33" t="s">
        <v>57</v>
      </c>
      <c r="E34" s="34" t="s">
        <v>567</v>
      </c>
      <c r="F34" s="47"/>
    </row>
    <row r="35" s="24" customFormat="1" ht="17.25" spans="1:6">
      <c r="A35" s="31">
        <f t="shared" si="0"/>
        <v>33</v>
      </c>
      <c r="B35" s="39" t="s">
        <v>571</v>
      </c>
      <c r="C35" s="33" t="s">
        <v>572</v>
      </c>
      <c r="D35" s="33" t="s">
        <v>57</v>
      </c>
      <c r="E35" s="34" t="s">
        <v>548</v>
      </c>
      <c r="F35" s="47"/>
    </row>
    <row r="36" s="24" customFormat="1" ht="17.25" spans="1:6">
      <c r="A36" s="31">
        <f t="shared" si="0"/>
        <v>34</v>
      </c>
      <c r="B36" s="39" t="s">
        <v>573</v>
      </c>
      <c r="C36" s="33" t="s">
        <v>574</v>
      </c>
      <c r="D36" s="33" t="s">
        <v>531</v>
      </c>
      <c r="E36" s="34" t="s">
        <v>550</v>
      </c>
      <c r="F36" s="48" t="s">
        <v>575</v>
      </c>
    </row>
    <row r="37" s="24" customFormat="1" ht="17.25" spans="1:6">
      <c r="A37" s="31">
        <f t="shared" si="0"/>
        <v>35</v>
      </c>
      <c r="B37" s="39" t="s">
        <v>576</v>
      </c>
      <c r="C37" s="33" t="s">
        <v>577</v>
      </c>
      <c r="D37" s="33" t="s">
        <v>27</v>
      </c>
      <c r="E37" s="34" t="s">
        <v>578</v>
      </c>
      <c r="F37" s="48"/>
    </row>
    <row r="38" s="24" customFormat="1" ht="17.25" spans="1:6">
      <c r="A38" s="31">
        <f t="shared" si="0"/>
        <v>36</v>
      </c>
      <c r="B38" s="39" t="s">
        <v>579</v>
      </c>
      <c r="C38" s="33" t="s">
        <v>580</v>
      </c>
      <c r="D38" s="33" t="s">
        <v>122</v>
      </c>
      <c r="E38" s="34" t="s">
        <v>581</v>
      </c>
      <c r="F38" s="48"/>
    </row>
    <row r="39" s="24" customFormat="1" ht="17.25" spans="1:6">
      <c r="A39" s="31">
        <f t="shared" si="0"/>
        <v>37</v>
      </c>
      <c r="B39" s="39" t="s">
        <v>582</v>
      </c>
      <c r="C39" s="33" t="s">
        <v>583</v>
      </c>
      <c r="D39" s="33" t="s">
        <v>122</v>
      </c>
      <c r="E39" s="34" t="s">
        <v>511</v>
      </c>
      <c r="F39" s="48"/>
    </row>
    <row r="40" s="24" customFormat="1" ht="17.25" spans="1:6">
      <c r="A40" s="31">
        <f t="shared" si="0"/>
        <v>38</v>
      </c>
      <c r="B40" s="39" t="s">
        <v>584</v>
      </c>
      <c r="C40" s="33" t="s">
        <v>585</v>
      </c>
      <c r="D40" s="33" t="s">
        <v>27</v>
      </c>
      <c r="E40" s="34" t="s">
        <v>586</v>
      </c>
      <c r="F40" s="48" t="s">
        <v>587</v>
      </c>
    </row>
    <row r="41" s="24" customFormat="1" ht="17.25" spans="1:6">
      <c r="A41" s="31">
        <f t="shared" si="0"/>
        <v>39</v>
      </c>
      <c r="B41" s="39" t="s">
        <v>588</v>
      </c>
      <c r="C41" s="33" t="s">
        <v>589</v>
      </c>
      <c r="D41" s="33" t="s">
        <v>27</v>
      </c>
      <c r="E41" s="34" t="s">
        <v>590</v>
      </c>
      <c r="F41" s="48"/>
    </row>
    <row r="42" s="24" customFormat="1" ht="17.25" spans="1:6">
      <c r="A42" s="31">
        <f t="shared" si="0"/>
        <v>40</v>
      </c>
      <c r="B42" s="39" t="s">
        <v>591</v>
      </c>
      <c r="C42" s="33" t="s">
        <v>592</v>
      </c>
      <c r="D42" s="33" t="s">
        <v>27</v>
      </c>
      <c r="E42" s="34" t="s">
        <v>586</v>
      </c>
    </row>
    <row r="43" s="24" customFormat="1" ht="34.5" spans="1:6">
      <c r="A43" s="31">
        <f t="shared" si="0"/>
        <v>41</v>
      </c>
      <c r="B43" s="39" t="s">
        <v>593</v>
      </c>
      <c r="C43" s="33" t="s">
        <v>594</v>
      </c>
      <c r="D43" s="33" t="s">
        <v>126</v>
      </c>
      <c r="E43" s="34" t="s">
        <v>550</v>
      </c>
    </row>
    <row r="44" s="24" customFormat="1" ht="17.25" spans="1:6">
      <c r="A44" s="31">
        <f t="shared" si="0"/>
        <v>42</v>
      </c>
      <c r="B44" s="39" t="s">
        <v>595</v>
      </c>
      <c r="C44" s="33" t="s">
        <v>596</v>
      </c>
      <c r="D44" s="33" t="s">
        <v>23</v>
      </c>
      <c r="E44" s="34" t="s">
        <v>550</v>
      </c>
    </row>
    <row r="45" s="24" customFormat="1" ht="34.5" spans="1:6">
      <c r="A45" s="31">
        <f t="shared" si="0"/>
        <v>43</v>
      </c>
      <c r="B45" s="39" t="s">
        <v>597</v>
      </c>
      <c r="C45" s="33" t="s">
        <v>598</v>
      </c>
      <c r="D45" s="33" t="s">
        <v>98</v>
      </c>
      <c r="E45" s="34" t="s">
        <v>599</v>
      </c>
    </row>
    <row r="46" ht="34.5" spans="1:6">
      <c r="A46" s="31">
        <v>47</v>
      </c>
      <c r="B46" s="39" t="s">
        <v>600</v>
      </c>
      <c r="C46" s="33" t="s">
        <v>601</v>
      </c>
      <c r="D46" s="49" t="s">
        <v>602</v>
      </c>
      <c r="E46" s="34" t="s">
        <v>603</v>
      </c>
    </row>
    <row r="47" s="24" customFormat="1" ht="17.25" spans="1:6">
      <c r="A47" s="31">
        <v>48</v>
      </c>
      <c r="B47" s="39" t="s">
        <v>604</v>
      </c>
      <c r="C47" s="33" t="s">
        <v>605</v>
      </c>
      <c r="D47" s="50" t="s">
        <v>166</v>
      </c>
      <c r="E47" s="34" t="s">
        <v>546</v>
      </c>
    </row>
    <row r="48" s="24" customFormat="1" ht="34.5" spans="1:6">
      <c r="A48" s="31">
        <f t="shared" ref="A48:A52" si="1">ROW()-2</f>
        <v>46</v>
      </c>
      <c r="B48" s="39" t="s">
        <v>606</v>
      </c>
      <c r="C48" s="33" t="s">
        <v>607</v>
      </c>
      <c r="D48" s="33" t="s">
        <v>608</v>
      </c>
      <c r="E48" s="34" t="s">
        <v>599</v>
      </c>
    </row>
    <row r="49" customFormat="1" ht="86.25" spans="1:7">
      <c r="A49" s="31">
        <f t="shared" si="1"/>
        <v>47</v>
      </c>
      <c r="B49" s="39" t="s">
        <v>609</v>
      </c>
      <c r="C49" s="33" t="s">
        <v>610</v>
      </c>
      <c r="D49" s="33" t="s">
        <v>611</v>
      </c>
      <c r="E49" s="34" t="s">
        <v>612</v>
      </c>
      <c r="F49" s="34" t="s">
        <v>612</v>
      </c>
      <c r="G49" s="24"/>
    </row>
    <row r="50" customFormat="1" ht="17.25" spans="1:7">
      <c r="A50" s="31">
        <f t="shared" si="1"/>
        <v>48</v>
      </c>
      <c r="B50" s="39" t="s">
        <v>613</v>
      </c>
      <c r="C50" s="33" t="s">
        <v>614</v>
      </c>
      <c r="D50" s="49" t="s">
        <v>108</v>
      </c>
      <c r="E50" s="34" t="s">
        <v>615</v>
      </c>
      <c r="F50" s="34" t="s">
        <v>615</v>
      </c>
      <c r="G50" s="24"/>
    </row>
    <row r="51" customFormat="1" ht="17.25" spans="1:7">
      <c r="A51" s="31">
        <f t="shared" si="1"/>
        <v>49</v>
      </c>
      <c r="B51" s="39" t="s">
        <v>616</v>
      </c>
      <c r="C51" s="33" t="s">
        <v>617</v>
      </c>
      <c r="D51" s="49" t="s">
        <v>57</v>
      </c>
      <c r="E51" s="34" t="s">
        <v>603</v>
      </c>
      <c r="F51" s="34" t="s">
        <v>603</v>
      </c>
      <c r="G51" s="24"/>
    </row>
    <row r="52" customFormat="1" ht="17.25" spans="1:7">
      <c r="A52" s="31">
        <f t="shared" si="1"/>
        <v>50</v>
      </c>
      <c r="B52" s="39" t="s">
        <v>618</v>
      </c>
      <c r="C52" s="33" t="s">
        <v>619</v>
      </c>
      <c r="D52" s="49" t="s">
        <v>620</v>
      </c>
      <c r="E52" s="34" t="s">
        <v>621</v>
      </c>
      <c r="F52" s="34" t="s">
        <v>621</v>
      </c>
      <c r="G52" s="24"/>
    </row>
  </sheetData>
  <autoFilter xmlns:etc="http://www.wps.cn/officeDocument/2017/etCustomData" ref="A2:G52" etc:filterBottomFollowUsedRange="0">
    <extLst/>
  </autoFilter>
  <mergeCells count="9">
    <mergeCell ref="A1:F1"/>
    <mergeCell ref="F4:F7"/>
    <mergeCell ref="F8:F13"/>
    <mergeCell ref="F14:F17"/>
    <mergeCell ref="F18:F26"/>
    <mergeCell ref="F27:F32"/>
    <mergeCell ref="F33:F35"/>
    <mergeCell ref="F36:F39"/>
    <mergeCell ref="F40:F41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9"/>
  <sheetViews>
    <sheetView zoomScale="85" zoomScaleNormal="85" workbookViewId="0">
      <pane ySplit="2" topLeftCell="A117" activePane="bottomLeft" state="frozen"/>
      <selection/>
      <selection pane="bottomLeft" activeCell="H1" sqref="H$1:H$1048576"/>
    </sheetView>
  </sheetViews>
  <sheetFormatPr defaultColWidth="9" defaultRowHeight="22" customHeight="1"/>
  <cols>
    <col min="1" max="1" width="7.375" style="2" customWidth="1"/>
    <col min="2" max="2" width="4.875" style="2" customWidth="1"/>
    <col min="3" max="3" width="6.375" style="2" customWidth="1"/>
    <col min="4" max="4" width="29.75" style="3" customWidth="1"/>
    <col min="5" max="5" width="36.25" style="2" customWidth="1"/>
    <col min="6" max="6" width="11.5" style="4" customWidth="1"/>
    <col min="7" max="7" width="11.5" style="5" customWidth="1"/>
    <col min="8" max="8" width="14" style="6" hidden="1" customWidth="1"/>
    <col min="9" max="16384" width="9" style="6"/>
  </cols>
  <sheetData>
    <row r="1" customHeight="1" spans="1:11">
      <c r="A1" s="7" t="s">
        <v>622</v>
      </c>
      <c r="B1" s="7"/>
      <c r="C1" s="7"/>
      <c r="D1" s="8"/>
      <c r="E1" s="7"/>
      <c r="F1" s="7"/>
      <c r="G1" s="7"/>
      <c r="H1" s="9"/>
      <c r="I1" s="10"/>
      <c r="J1" s="10"/>
      <c r="K1" s="10"/>
    </row>
    <row r="2" s="1" customFormat="1" customHeight="1" spans="1:11">
      <c r="A2" s="11" t="s">
        <v>623</v>
      </c>
      <c r="B2" s="12"/>
      <c r="C2" s="13"/>
      <c r="D2" s="14" t="s">
        <v>624</v>
      </c>
      <c r="E2" s="15" t="s">
        <v>625</v>
      </c>
      <c r="F2" s="16" t="s">
        <v>626</v>
      </c>
      <c r="G2" s="17" t="s">
        <v>627</v>
      </c>
      <c r="H2" s="18" t="s">
        <v>10</v>
      </c>
    </row>
    <row r="3" customHeight="1" spans="1:11">
      <c r="A3" s="2" t="s">
        <v>628</v>
      </c>
      <c r="B3" s="2">
        <v>1</v>
      </c>
      <c r="C3" s="2">
        <v>2018</v>
      </c>
      <c r="D3" s="3" t="s">
        <v>629</v>
      </c>
      <c r="G3" s="19">
        <v>43298</v>
      </c>
      <c r="H3" s="6" t="str">
        <f>_xlfn.CONCAT(A3," ",B3,"-",C3)</f>
        <v>T/CAICI 1-2018</v>
      </c>
    </row>
    <row r="4" customHeight="1" spans="1:11">
      <c r="A4" s="2" t="s">
        <v>628</v>
      </c>
      <c r="B4" s="2">
        <v>2</v>
      </c>
      <c r="C4" s="2">
        <v>2018</v>
      </c>
      <c r="D4" s="3" t="s">
        <v>630</v>
      </c>
      <c r="G4" s="19">
        <v>43298</v>
      </c>
      <c r="H4" s="6" t="str">
        <f t="shared" ref="H4:H35" si="0">_xlfn.CONCAT(A4," ",B4,"-",C4)</f>
        <v>T/CAICI 2-2018</v>
      </c>
    </row>
    <row r="5" customHeight="1" spans="1:11">
      <c r="A5" s="2" t="s">
        <v>628</v>
      </c>
      <c r="B5" s="2">
        <v>3</v>
      </c>
      <c r="C5" s="2">
        <v>2018</v>
      </c>
      <c r="D5" s="3" t="s">
        <v>631</v>
      </c>
      <c r="G5" s="19">
        <v>43298</v>
      </c>
      <c r="H5" s="6" t="str">
        <f t="shared" si="0"/>
        <v>T/CAICI 3-2018</v>
      </c>
    </row>
    <row r="6" customHeight="1" spans="1:11">
      <c r="A6" s="2" t="s">
        <v>628</v>
      </c>
      <c r="B6" s="2">
        <v>4</v>
      </c>
      <c r="C6" s="2">
        <v>2018</v>
      </c>
      <c r="D6" s="3" t="s">
        <v>632</v>
      </c>
      <c r="G6" s="19">
        <v>43298</v>
      </c>
      <c r="H6" s="6" t="str">
        <f t="shared" si="0"/>
        <v>T/CAICI 4-2018</v>
      </c>
    </row>
    <row r="7" customHeight="1" spans="1:11">
      <c r="A7" s="2" t="s">
        <v>628</v>
      </c>
      <c r="B7" s="2">
        <v>5</v>
      </c>
      <c r="C7" s="2">
        <v>2018</v>
      </c>
      <c r="D7" s="3" t="s">
        <v>633</v>
      </c>
      <c r="G7" s="19">
        <v>43298</v>
      </c>
      <c r="H7" s="6" t="str">
        <f t="shared" si="0"/>
        <v>T/CAICI 5-2018</v>
      </c>
    </row>
    <row r="8" customHeight="1" spans="1:11">
      <c r="A8" s="2" t="s">
        <v>628</v>
      </c>
      <c r="B8" s="2">
        <v>6</v>
      </c>
      <c r="C8" s="2">
        <v>2018</v>
      </c>
      <c r="D8" s="3" t="s">
        <v>634</v>
      </c>
      <c r="G8" s="19">
        <v>43298</v>
      </c>
      <c r="H8" s="6" t="str">
        <f t="shared" si="0"/>
        <v>T/CAICI 6-2018</v>
      </c>
    </row>
    <row r="9" customHeight="1" spans="1:11">
      <c r="A9" s="2" t="s">
        <v>628</v>
      </c>
      <c r="B9" s="2">
        <v>7</v>
      </c>
      <c r="C9" s="2">
        <v>2018</v>
      </c>
      <c r="D9" s="3" t="s">
        <v>635</v>
      </c>
      <c r="G9" s="19">
        <v>43388</v>
      </c>
      <c r="H9" s="6" t="str">
        <f t="shared" si="0"/>
        <v>T/CAICI 7-2018</v>
      </c>
    </row>
    <row r="10" customHeight="1" spans="1:11">
      <c r="A10" s="2" t="s">
        <v>628</v>
      </c>
      <c r="B10" s="2">
        <v>8</v>
      </c>
      <c r="C10" s="2">
        <v>2019</v>
      </c>
      <c r="D10" s="3" t="s">
        <v>636</v>
      </c>
      <c r="G10" s="19">
        <v>43497</v>
      </c>
      <c r="H10" s="6" t="str">
        <f t="shared" si="0"/>
        <v>T/CAICI 8-2019</v>
      </c>
    </row>
    <row r="11" customHeight="1" spans="1:11">
      <c r="A11" s="2" t="s">
        <v>628</v>
      </c>
      <c r="B11" s="2">
        <v>9</v>
      </c>
      <c r="C11" s="2">
        <v>2019</v>
      </c>
      <c r="D11" s="3" t="s">
        <v>637</v>
      </c>
      <c r="G11" s="19">
        <v>43497</v>
      </c>
      <c r="H11" s="6" t="str">
        <f t="shared" si="0"/>
        <v>T/CAICI 9-2019</v>
      </c>
    </row>
    <row r="12" customHeight="1" spans="1:11">
      <c r="A12" s="2" t="s">
        <v>628</v>
      </c>
      <c r="B12" s="2">
        <v>10</v>
      </c>
      <c r="C12" s="2">
        <v>2019</v>
      </c>
      <c r="D12" s="3" t="s">
        <v>638</v>
      </c>
      <c r="G12" s="19">
        <v>43770</v>
      </c>
      <c r="H12" s="6" t="str">
        <f t="shared" si="0"/>
        <v>T/CAICI 10-2019</v>
      </c>
    </row>
    <row r="13" customHeight="1" spans="1:11">
      <c r="A13" s="2" t="s">
        <v>628</v>
      </c>
      <c r="B13" s="2">
        <v>11</v>
      </c>
      <c r="C13" s="2">
        <v>2019</v>
      </c>
      <c r="D13" s="3" t="s">
        <v>639</v>
      </c>
      <c r="G13" s="19">
        <v>43770</v>
      </c>
      <c r="H13" s="6" t="str">
        <f t="shared" si="0"/>
        <v>T/CAICI 11-2019</v>
      </c>
    </row>
    <row r="14" customHeight="1" spans="1:11">
      <c r="A14" s="2" t="s">
        <v>628</v>
      </c>
      <c r="B14" s="2">
        <v>12</v>
      </c>
      <c r="C14" s="2">
        <v>2019</v>
      </c>
      <c r="D14" s="3" t="s">
        <v>640</v>
      </c>
      <c r="G14" s="19">
        <v>43770</v>
      </c>
      <c r="H14" s="6" t="str">
        <f t="shared" si="0"/>
        <v>T/CAICI 12-2019</v>
      </c>
    </row>
    <row r="15" customHeight="1" spans="1:11">
      <c r="A15" s="2" t="s">
        <v>628</v>
      </c>
      <c r="B15" s="2">
        <v>13</v>
      </c>
      <c r="C15" s="2">
        <v>2019</v>
      </c>
      <c r="D15" s="3" t="s">
        <v>641</v>
      </c>
      <c r="G15" s="19">
        <v>43770</v>
      </c>
      <c r="H15" s="6" t="str">
        <f t="shared" si="0"/>
        <v>T/CAICI 13-2019</v>
      </c>
    </row>
    <row r="16" customHeight="1" spans="1:11">
      <c r="A16" s="2" t="s">
        <v>628</v>
      </c>
      <c r="B16" s="2">
        <v>14</v>
      </c>
      <c r="C16" s="2">
        <v>2019</v>
      </c>
      <c r="D16" s="3" t="s">
        <v>642</v>
      </c>
      <c r="G16" s="19">
        <v>43770</v>
      </c>
      <c r="H16" s="6" t="str">
        <f t="shared" si="0"/>
        <v>T/CAICI 14-2019</v>
      </c>
    </row>
    <row r="17" customHeight="1" spans="1:8">
      <c r="A17" s="2" t="s">
        <v>628</v>
      </c>
      <c r="B17" s="2">
        <v>15</v>
      </c>
      <c r="C17" s="2">
        <v>2019</v>
      </c>
      <c r="D17" s="3" t="s">
        <v>643</v>
      </c>
      <c r="G17" s="19">
        <v>43770</v>
      </c>
      <c r="H17" s="6" t="str">
        <f t="shared" si="0"/>
        <v>T/CAICI 15-2019</v>
      </c>
    </row>
    <row r="18" customHeight="1" spans="1:8">
      <c r="A18" s="2" t="s">
        <v>628</v>
      </c>
      <c r="B18" s="2">
        <v>16</v>
      </c>
      <c r="C18" s="2">
        <v>2019</v>
      </c>
      <c r="D18" s="3" t="s">
        <v>644</v>
      </c>
      <c r="G18" s="19">
        <v>43770</v>
      </c>
      <c r="H18" s="6" t="str">
        <f t="shared" si="0"/>
        <v>T/CAICI 16-2019</v>
      </c>
    </row>
    <row r="19" customHeight="1" spans="1:8">
      <c r="A19" s="2" t="s">
        <v>628</v>
      </c>
      <c r="B19" s="2">
        <v>17</v>
      </c>
      <c r="C19" s="2">
        <v>2019</v>
      </c>
      <c r="D19" s="3" t="s">
        <v>645</v>
      </c>
      <c r="G19" s="19">
        <v>43770</v>
      </c>
      <c r="H19" s="6" t="str">
        <f t="shared" si="0"/>
        <v>T/CAICI 17-2019</v>
      </c>
    </row>
    <row r="20" customHeight="1" spans="1:8">
      <c r="A20" s="2" t="s">
        <v>628</v>
      </c>
      <c r="B20" s="2">
        <v>18</v>
      </c>
      <c r="C20" s="2">
        <v>2019</v>
      </c>
      <c r="D20" s="3" t="s">
        <v>646</v>
      </c>
      <c r="G20" s="19">
        <v>43770</v>
      </c>
      <c r="H20" s="6" t="str">
        <f t="shared" si="0"/>
        <v>T/CAICI 18-2019</v>
      </c>
    </row>
    <row r="21" customHeight="1" spans="1:8">
      <c r="A21" s="2" t="s">
        <v>628</v>
      </c>
      <c r="B21" s="2">
        <v>19</v>
      </c>
      <c r="C21" s="2">
        <v>2019</v>
      </c>
      <c r="D21" s="3" t="s">
        <v>647</v>
      </c>
      <c r="G21" s="19">
        <v>43770</v>
      </c>
      <c r="H21" s="6" t="str">
        <f t="shared" si="0"/>
        <v>T/CAICI 19-2019</v>
      </c>
    </row>
    <row r="22" customHeight="1" spans="1:8">
      <c r="A22" s="2" t="s">
        <v>628</v>
      </c>
      <c r="B22" s="2">
        <v>20</v>
      </c>
      <c r="C22" s="2">
        <v>2020</v>
      </c>
      <c r="D22" s="3" t="s">
        <v>648</v>
      </c>
      <c r="G22" s="19">
        <v>43983</v>
      </c>
      <c r="H22" s="6" t="str">
        <f t="shared" si="0"/>
        <v>T/CAICI 20-2020</v>
      </c>
    </row>
    <row r="23" customHeight="1" spans="1:8">
      <c r="A23" s="2" t="s">
        <v>628</v>
      </c>
      <c r="B23" s="2">
        <v>21</v>
      </c>
      <c r="C23" s="2">
        <v>2020</v>
      </c>
      <c r="D23" s="3" t="s">
        <v>649</v>
      </c>
      <c r="G23" s="19">
        <v>43983</v>
      </c>
      <c r="H23" s="6" t="str">
        <f t="shared" si="0"/>
        <v>T/CAICI 21-2020</v>
      </c>
    </row>
    <row r="24" customHeight="1" spans="1:8">
      <c r="A24" s="2" t="s">
        <v>628</v>
      </c>
      <c r="B24" s="2">
        <v>22</v>
      </c>
      <c r="C24" s="2">
        <v>2020</v>
      </c>
      <c r="D24" s="3" t="s">
        <v>650</v>
      </c>
      <c r="G24" s="19">
        <v>43983</v>
      </c>
      <c r="H24" s="6" t="str">
        <f t="shared" si="0"/>
        <v>T/CAICI 22-2020</v>
      </c>
    </row>
    <row r="25" customHeight="1" spans="1:8">
      <c r="A25" s="2" t="s">
        <v>628</v>
      </c>
      <c r="B25" s="2">
        <v>23.1</v>
      </c>
      <c r="C25" s="2">
        <v>2020</v>
      </c>
      <c r="D25" s="3" t="s">
        <v>651</v>
      </c>
      <c r="G25" s="19">
        <v>43983</v>
      </c>
      <c r="H25" s="6" t="str">
        <f t="shared" si="0"/>
        <v>T/CAICI 23.1-2020</v>
      </c>
    </row>
    <row r="26" customHeight="1" spans="1:8">
      <c r="A26" s="2" t="s">
        <v>628</v>
      </c>
      <c r="B26" s="2">
        <v>24.1</v>
      </c>
      <c r="C26" s="2">
        <v>2020</v>
      </c>
      <c r="D26" s="3" t="s">
        <v>652</v>
      </c>
      <c r="G26" s="19">
        <v>43983</v>
      </c>
      <c r="H26" s="6" t="str">
        <f t="shared" si="0"/>
        <v>T/CAICI 24.1-2020</v>
      </c>
    </row>
    <row r="27" customHeight="1" spans="1:8">
      <c r="A27" s="2" t="s">
        <v>628</v>
      </c>
      <c r="B27" s="2">
        <v>25</v>
      </c>
      <c r="C27" s="2">
        <v>2021</v>
      </c>
      <c r="D27" s="3" t="s">
        <v>653</v>
      </c>
      <c r="E27" s="2" t="s">
        <v>654</v>
      </c>
      <c r="G27" s="19">
        <v>44317</v>
      </c>
      <c r="H27" s="6" t="str">
        <f t="shared" si="0"/>
        <v>T/CAICI 25-2021</v>
      </c>
    </row>
    <row r="28" customHeight="1" spans="1:8">
      <c r="A28" s="2" t="s">
        <v>628</v>
      </c>
      <c r="B28" s="2">
        <v>26</v>
      </c>
      <c r="C28" s="2">
        <v>2021</v>
      </c>
      <c r="D28" s="3" t="s">
        <v>655</v>
      </c>
      <c r="E28" s="2" t="s">
        <v>656</v>
      </c>
      <c r="G28" s="19">
        <v>44317</v>
      </c>
      <c r="H28" s="6" t="str">
        <f t="shared" si="0"/>
        <v>T/CAICI 26-2021</v>
      </c>
    </row>
    <row r="29" customHeight="1" spans="1:8">
      <c r="A29" s="2" t="s">
        <v>628</v>
      </c>
      <c r="B29" s="2">
        <v>27</v>
      </c>
      <c r="C29" s="2">
        <v>2021</v>
      </c>
      <c r="D29" s="3" t="s">
        <v>657</v>
      </c>
      <c r="E29" s="2" t="s">
        <v>658</v>
      </c>
      <c r="G29" s="19">
        <v>44515</v>
      </c>
      <c r="H29" s="6" t="str">
        <f t="shared" si="0"/>
        <v>T/CAICI 27-2021</v>
      </c>
    </row>
    <row r="30" customHeight="1" spans="1:8">
      <c r="A30" s="2" t="s">
        <v>628</v>
      </c>
      <c r="B30" s="2">
        <v>28</v>
      </c>
      <c r="C30" s="2">
        <v>2021</v>
      </c>
      <c r="D30" s="3" t="s">
        <v>659</v>
      </c>
      <c r="E30" s="2" t="s">
        <v>660</v>
      </c>
      <c r="G30" s="19">
        <v>44515</v>
      </c>
      <c r="H30" s="6" t="str">
        <f t="shared" si="0"/>
        <v>T/CAICI 28-2021</v>
      </c>
    </row>
    <row r="31" customHeight="1" spans="1:8">
      <c r="A31" s="2" t="s">
        <v>628</v>
      </c>
      <c r="B31" s="2">
        <v>29</v>
      </c>
      <c r="C31" s="2">
        <v>2021</v>
      </c>
      <c r="D31" s="3" t="s">
        <v>661</v>
      </c>
      <c r="E31" s="2" t="s">
        <v>662</v>
      </c>
      <c r="G31" s="19">
        <v>44562</v>
      </c>
      <c r="H31" s="6" t="str">
        <f t="shared" si="0"/>
        <v>T/CAICI 29-2021</v>
      </c>
    </row>
    <row r="32" customHeight="1" spans="1:8">
      <c r="A32" s="2" t="s">
        <v>628</v>
      </c>
      <c r="B32" s="2">
        <v>30</v>
      </c>
      <c r="C32" s="2">
        <v>2021</v>
      </c>
      <c r="D32" s="3" t="s">
        <v>663</v>
      </c>
      <c r="E32" s="2" t="s">
        <v>664</v>
      </c>
      <c r="G32" s="19">
        <v>44562</v>
      </c>
      <c r="H32" s="6" t="str">
        <f t="shared" si="0"/>
        <v>T/CAICI 30-2021</v>
      </c>
    </row>
    <row r="33" customHeight="1" spans="1:8">
      <c r="A33" s="2" t="s">
        <v>628</v>
      </c>
      <c r="B33" s="2">
        <v>31</v>
      </c>
      <c r="C33" s="2">
        <v>2021</v>
      </c>
      <c r="D33" s="3" t="s">
        <v>665</v>
      </c>
      <c r="E33" s="2" t="s">
        <v>666</v>
      </c>
      <c r="G33" s="19">
        <v>44562</v>
      </c>
      <c r="H33" s="6" t="str">
        <f t="shared" si="0"/>
        <v>T/CAICI 31-2021</v>
      </c>
    </row>
    <row r="34" customHeight="1" spans="1:8">
      <c r="A34" s="2" t="s">
        <v>628</v>
      </c>
      <c r="B34" s="2">
        <v>32</v>
      </c>
      <c r="C34" s="2">
        <v>2021</v>
      </c>
      <c r="D34" s="3" t="s">
        <v>667</v>
      </c>
      <c r="E34" s="2" t="s">
        <v>668</v>
      </c>
      <c r="G34" s="19">
        <v>44562</v>
      </c>
      <c r="H34" s="6" t="str">
        <f t="shared" si="0"/>
        <v>T/CAICI 32-2021</v>
      </c>
    </row>
    <row r="35" customHeight="1" spans="1:8">
      <c r="A35" s="2" t="s">
        <v>628</v>
      </c>
      <c r="B35" s="2">
        <v>33</v>
      </c>
      <c r="C35" s="2">
        <v>2021</v>
      </c>
      <c r="D35" s="3" t="s">
        <v>669</v>
      </c>
      <c r="E35" s="2" t="s">
        <v>670</v>
      </c>
      <c r="G35" s="19">
        <v>44562</v>
      </c>
      <c r="H35" s="6" t="str">
        <f t="shared" si="0"/>
        <v>T/CAICI 33-2021</v>
      </c>
    </row>
    <row r="36" customHeight="1" spans="1:8">
      <c r="A36" s="2" t="s">
        <v>628</v>
      </c>
      <c r="B36" s="2">
        <v>34</v>
      </c>
      <c r="C36" s="2">
        <v>2021</v>
      </c>
      <c r="D36" s="3" t="s">
        <v>671</v>
      </c>
      <c r="E36" s="2" t="s">
        <v>672</v>
      </c>
      <c r="G36" s="19">
        <v>44621</v>
      </c>
      <c r="H36" s="6" t="str">
        <f t="shared" ref="H36:H67" si="1">_xlfn.CONCAT(A36," ",B36,"-",C36)</f>
        <v>T/CAICI 34-2021</v>
      </c>
    </row>
    <row r="37" customHeight="1" spans="1:8">
      <c r="A37" s="2" t="s">
        <v>628</v>
      </c>
      <c r="B37" s="2">
        <v>35</v>
      </c>
      <c r="C37" s="2">
        <v>2021</v>
      </c>
      <c r="D37" s="3" t="s">
        <v>673</v>
      </c>
      <c r="E37" s="2" t="s">
        <v>674</v>
      </c>
      <c r="G37" s="19">
        <v>44621</v>
      </c>
      <c r="H37" s="6" t="str">
        <f t="shared" si="1"/>
        <v>T/CAICI 35-2021</v>
      </c>
    </row>
    <row r="38" customHeight="1" spans="1:8">
      <c r="A38" s="2" t="s">
        <v>628</v>
      </c>
      <c r="B38" s="2">
        <v>36.1</v>
      </c>
      <c r="C38" s="2">
        <v>2022</v>
      </c>
      <c r="D38" s="3" t="s">
        <v>675</v>
      </c>
      <c r="E38" s="2" t="s">
        <v>676</v>
      </c>
      <c r="G38" s="19">
        <v>44682</v>
      </c>
      <c r="H38" s="6" t="str">
        <f t="shared" si="1"/>
        <v>T/CAICI 36.1-2022</v>
      </c>
    </row>
    <row r="39" customHeight="1" spans="1:8">
      <c r="A39" s="2" t="s">
        <v>628</v>
      </c>
      <c r="B39" s="2">
        <v>36.2</v>
      </c>
      <c r="C39" s="2">
        <v>2022</v>
      </c>
      <c r="D39" s="3" t="s">
        <v>677</v>
      </c>
      <c r="E39" s="2" t="s">
        <v>678</v>
      </c>
      <c r="G39" s="19">
        <v>44682</v>
      </c>
      <c r="H39" s="6" t="str">
        <f t="shared" si="1"/>
        <v>T/CAICI 36.2-2022</v>
      </c>
    </row>
    <row r="40" customHeight="1" spans="1:8">
      <c r="A40" s="2" t="s">
        <v>628</v>
      </c>
      <c r="B40" s="2">
        <v>37</v>
      </c>
      <c r="C40" s="2">
        <v>2022</v>
      </c>
      <c r="D40" s="3" t="s">
        <v>679</v>
      </c>
      <c r="E40" s="2" t="s">
        <v>680</v>
      </c>
      <c r="G40" s="19">
        <v>44682</v>
      </c>
      <c r="H40" s="6" t="str">
        <f t="shared" si="1"/>
        <v>T/CAICI 37-2022</v>
      </c>
    </row>
    <row r="41" customHeight="1" spans="1:8">
      <c r="A41" s="2" t="s">
        <v>628</v>
      </c>
      <c r="B41" s="2">
        <v>38</v>
      </c>
      <c r="C41" s="2">
        <v>2022</v>
      </c>
      <c r="D41" s="3" t="s">
        <v>681</v>
      </c>
      <c r="E41" s="2" t="s">
        <v>682</v>
      </c>
      <c r="F41" s="4" t="s">
        <v>683</v>
      </c>
      <c r="G41" s="19">
        <v>44743</v>
      </c>
      <c r="H41" s="6" t="str">
        <f t="shared" si="1"/>
        <v>T/CAICI 38-2022</v>
      </c>
    </row>
    <row r="42" customHeight="1" spans="1:8">
      <c r="A42" s="2" t="s">
        <v>628</v>
      </c>
      <c r="B42" s="2">
        <v>39</v>
      </c>
      <c r="C42" s="2">
        <v>2022</v>
      </c>
      <c r="D42" s="3" t="s">
        <v>684</v>
      </c>
      <c r="E42" s="2" t="s">
        <v>685</v>
      </c>
      <c r="F42" s="4" t="s">
        <v>683</v>
      </c>
      <c r="G42" s="19">
        <v>44743</v>
      </c>
      <c r="H42" s="6" t="str">
        <f t="shared" si="1"/>
        <v>T/CAICI 39-2022</v>
      </c>
    </row>
    <row r="43" customHeight="1" spans="1:8">
      <c r="A43" s="2" t="s">
        <v>628</v>
      </c>
      <c r="B43" s="2">
        <v>40</v>
      </c>
      <c r="C43" s="2">
        <v>2022</v>
      </c>
      <c r="D43" s="3" t="s">
        <v>686</v>
      </c>
      <c r="E43" s="2" t="s">
        <v>687</v>
      </c>
      <c r="F43" s="4" t="s">
        <v>683</v>
      </c>
      <c r="G43" s="19">
        <v>44743</v>
      </c>
      <c r="H43" s="6" t="str">
        <f t="shared" si="1"/>
        <v>T/CAICI 40-2022</v>
      </c>
    </row>
    <row r="44" customHeight="1" spans="1:8">
      <c r="A44" s="2" t="s">
        <v>628</v>
      </c>
      <c r="B44" s="2">
        <v>41</v>
      </c>
      <c r="C44" s="2">
        <v>2022</v>
      </c>
      <c r="D44" s="3" t="s">
        <v>688</v>
      </c>
      <c r="E44" s="2" t="s">
        <v>689</v>
      </c>
      <c r="F44" s="4" t="s">
        <v>683</v>
      </c>
      <c r="G44" s="19">
        <v>44743</v>
      </c>
      <c r="H44" s="6" t="str">
        <f t="shared" si="1"/>
        <v>T/CAICI 41-2022</v>
      </c>
    </row>
    <row r="45" customHeight="1" spans="1:8">
      <c r="A45" s="2" t="s">
        <v>628</v>
      </c>
      <c r="B45" s="2">
        <v>42</v>
      </c>
      <c r="C45" s="2">
        <v>2022</v>
      </c>
      <c r="D45" s="3" t="s">
        <v>690</v>
      </c>
      <c r="E45" s="2" t="s">
        <v>691</v>
      </c>
      <c r="F45" s="4" t="s">
        <v>692</v>
      </c>
      <c r="G45" s="19">
        <v>44743</v>
      </c>
      <c r="H45" s="6" t="str">
        <f t="shared" si="1"/>
        <v>T/CAICI 42-2022</v>
      </c>
    </row>
    <row r="46" customHeight="1" spans="1:8">
      <c r="A46" s="2" t="s">
        <v>628</v>
      </c>
      <c r="B46" s="2">
        <v>43</v>
      </c>
      <c r="C46" s="2">
        <v>2022</v>
      </c>
      <c r="D46" s="3" t="s">
        <v>693</v>
      </c>
      <c r="E46" s="2" t="s">
        <v>694</v>
      </c>
      <c r="F46" s="4" t="s">
        <v>692</v>
      </c>
      <c r="G46" s="19">
        <v>44810</v>
      </c>
      <c r="H46" s="6" t="str">
        <f t="shared" si="1"/>
        <v>T/CAICI 43-2022</v>
      </c>
    </row>
    <row r="47" customHeight="1" spans="1:8">
      <c r="A47" s="2" t="s">
        <v>628</v>
      </c>
      <c r="B47" s="2">
        <v>44</v>
      </c>
      <c r="C47" s="2">
        <v>2022</v>
      </c>
      <c r="D47" s="3" t="s">
        <v>695</v>
      </c>
      <c r="E47" s="2" t="s">
        <v>696</v>
      </c>
      <c r="F47" s="4" t="s">
        <v>692</v>
      </c>
      <c r="G47" s="19">
        <v>44810</v>
      </c>
      <c r="H47" s="6" t="str">
        <f t="shared" si="1"/>
        <v>T/CAICI 44-2022</v>
      </c>
    </row>
    <row r="48" customHeight="1" spans="1:8">
      <c r="A48" s="2" t="s">
        <v>628</v>
      </c>
      <c r="B48" s="2">
        <v>45</v>
      </c>
      <c r="C48" s="2">
        <v>2022</v>
      </c>
      <c r="D48" s="3" t="s">
        <v>697</v>
      </c>
      <c r="E48" s="2" t="s">
        <v>698</v>
      </c>
      <c r="F48" s="4" t="s">
        <v>692</v>
      </c>
      <c r="G48" s="19">
        <v>44810</v>
      </c>
      <c r="H48" s="6" t="str">
        <f t="shared" si="1"/>
        <v>T/CAICI 45-2022</v>
      </c>
    </row>
    <row r="49" customHeight="1" spans="1:8">
      <c r="A49" s="2" t="s">
        <v>628</v>
      </c>
      <c r="B49" s="2">
        <v>46</v>
      </c>
      <c r="C49" s="2">
        <v>2022</v>
      </c>
      <c r="D49" s="3" t="s">
        <v>699</v>
      </c>
      <c r="E49" s="2" t="s">
        <v>700</v>
      </c>
      <c r="F49" s="4" t="s">
        <v>701</v>
      </c>
      <c r="G49" s="19">
        <v>44851</v>
      </c>
      <c r="H49" s="6" t="str">
        <f t="shared" si="1"/>
        <v>T/CAICI 46-2022</v>
      </c>
    </row>
    <row r="50" customHeight="1" spans="1:8">
      <c r="A50" s="2" t="s">
        <v>628</v>
      </c>
      <c r="B50" s="2">
        <v>47</v>
      </c>
      <c r="C50" s="2">
        <v>2022</v>
      </c>
      <c r="D50" s="3" t="s">
        <v>702</v>
      </c>
      <c r="E50" s="2" t="s">
        <v>703</v>
      </c>
      <c r="F50" s="4" t="s">
        <v>701</v>
      </c>
      <c r="G50" s="19">
        <v>44851</v>
      </c>
      <c r="H50" s="6" t="str">
        <f t="shared" si="1"/>
        <v>T/CAICI 47-2022</v>
      </c>
    </row>
    <row r="51" customHeight="1" spans="1:8">
      <c r="A51" s="2" t="s">
        <v>628</v>
      </c>
      <c r="B51" s="2">
        <v>48</v>
      </c>
      <c r="C51" s="2">
        <v>2022</v>
      </c>
      <c r="D51" s="3" t="s">
        <v>704</v>
      </c>
      <c r="E51" s="2" t="s">
        <v>705</v>
      </c>
      <c r="F51" s="4" t="s">
        <v>701</v>
      </c>
      <c r="G51" s="19">
        <v>44851</v>
      </c>
      <c r="H51" s="6" t="str">
        <f t="shared" si="1"/>
        <v>T/CAICI 48-2022</v>
      </c>
    </row>
    <row r="52" customHeight="1" spans="1:8">
      <c r="A52" s="2" t="s">
        <v>628</v>
      </c>
      <c r="B52" s="2">
        <v>49</v>
      </c>
      <c r="C52" s="2">
        <v>2022</v>
      </c>
      <c r="D52" s="3" t="s">
        <v>706</v>
      </c>
      <c r="E52" s="2" t="s">
        <v>707</v>
      </c>
      <c r="F52" s="4" t="s">
        <v>708</v>
      </c>
      <c r="G52" s="19">
        <v>44911</v>
      </c>
      <c r="H52" s="6" t="str">
        <f t="shared" si="1"/>
        <v>T/CAICI 49-2022</v>
      </c>
    </row>
    <row r="53" customHeight="1" spans="1:8">
      <c r="A53" s="2" t="s">
        <v>628</v>
      </c>
      <c r="B53" s="2">
        <v>50</v>
      </c>
      <c r="C53" s="2">
        <v>2022</v>
      </c>
      <c r="D53" s="3" t="s">
        <v>709</v>
      </c>
      <c r="E53" s="2" t="s">
        <v>710</v>
      </c>
      <c r="F53" s="4" t="s">
        <v>708</v>
      </c>
      <c r="G53" s="19">
        <v>44911</v>
      </c>
      <c r="H53" s="6" t="str">
        <f t="shared" si="1"/>
        <v>T/CAICI 50-2022</v>
      </c>
    </row>
    <row r="54" customHeight="1" spans="1:8">
      <c r="A54" s="2" t="s">
        <v>628</v>
      </c>
      <c r="B54" s="2">
        <v>51</v>
      </c>
      <c r="C54" s="2">
        <v>2022</v>
      </c>
      <c r="D54" s="3" t="s">
        <v>711</v>
      </c>
      <c r="E54" s="2" t="s">
        <v>712</v>
      </c>
      <c r="F54" s="4" t="s">
        <v>708</v>
      </c>
      <c r="G54" s="19">
        <v>44911</v>
      </c>
      <c r="H54" s="6" t="str">
        <f t="shared" si="1"/>
        <v>T/CAICI 51-2022</v>
      </c>
    </row>
    <row r="55" customHeight="1" spans="1:8">
      <c r="A55" s="2" t="s">
        <v>628</v>
      </c>
      <c r="B55" s="2">
        <v>52</v>
      </c>
      <c r="C55" s="2">
        <v>2022</v>
      </c>
      <c r="D55" s="3" t="s">
        <v>713</v>
      </c>
      <c r="E55" s="2" t="s">
        <v>714</v>
      </c>
      <c r="F55" s="4" t="s">
        <v>708</v>
      </c>
      <c r="G55" s="19">
        <v>44911</v>
      </c>
      <c r="H55" s="6" t="str">
        <f t="shared" si="1"/>
        <v>T/CAICI 52-2022</v>
      </c>
    </row>
    <row r="56" customHeight="1" spans="1:8">
      <c r="A56" s="2" t="s">
        <v>628</v>
      </c>
      <c r="B56" s="2">
        <v>53</v>
      </c>
      <c r="C56" s="2">
        <v>2022</v>
      </c>
      <c r="D56" s="3" t="s">
        <v>715</v>
      </c>
      <c r="E56" s="2" t="s">
        <v>716</v>
      </c>
      <c r="F56" s="4" t="s">
        <v>717</v>
      </c>
      <c r="G56" s="19">
        <v>44924</v>
      </c>
      <c r="H56" s="6" t="str">
        <f t="shared" si="1"/>
        <v>T/CAICI 53-2022</v>
      </c>
    </row>
    <row r="57" customHeight="1" spans="1:8">
      <c r="A57" s="2" t="s">
        <v>628</v>
      </c>
      <c r="B57" s="2">
        <v>54</v>
      </c>
      <c r="C57" s="2">
        <v>2022</v>
      </c>
      <c r="D57" s="3" t="s">
        <v>718</v>
      </c>
      <c r="E57" s="2" t="s">
        <v>719</v>
      </c>
      <c r="F57" s="4" t="s">
        <v>717</v>
      </c>
      <c r="G57" s="19">
        <v>44924</v>
      </c>
      <c r="H57" s="6" t="str">
        <f t="shared" si="1"/>
        <v>T/CAICI 54-2022</v>
      </c>
    </row>
    <row r="58" customHeight="1" spans="1:8">
      <c r="A58" s="2" t="s">
        <v>628</v>
      </c>
      <c r="B58" s="2">
        <v>55</v>
      </c>
      <c r="C58" s="2">
        <v>2022</v>
      </c>
      <c r="D58" s="3" t="s">
        <v>720</v>
      </c>
      <c r="E58" s="2" t="s">
        <v>721</v>
      </c>
      <c r="F58" s="4" t="s">
        <v>717</v>
      </c>
      <c r="G58" s="19">
        <v>44924</v>
      </c>
      <c r="H58" s="6" t="str">
        <f t="shared" si="1"/>
        <v>T/CAICI 55-2022</v>
      </c>
    </row>
    <row r="59" customHeight="1" spans="1:8">
      <c r="A59" s="2" t="s">
        <v>628</v>
      </c>
      <c r="B59" s="2">
        <v>56</v>
      </c>
      <c r="C59" s="2">
        <v>2022</v>
      </c>
      <c r="D59" s="3" t="s">
        <v>722</v>
      </c>
      <c r="E59" s="2" t="s">
        <v>723</v>
      </c>
      <c r="F59" s="4" t="s">
        <v>717</v>
      </c>
      <c r="G59" s="19">
        <v>44924</v>
      </c>
      <c r="H59" s="6" t="str">
        <f t="shared" si="1"/>
        <v>T/CAICI 56-2022</v>
      </c>
    </row>
    <row r="60" customHeight="1" spans="1:8">
      <c r="A60" s="2" t="s">
        <v>628</v>
      </c>
      <c r="B60" s="2">
        <v>57</v>
      </c>
      <c r="C60" s="2">
        <v>2023</v>
      </c>
      <c r="D60" s="3" t="s">
        <v>724</v>
      </c>
      <c r="E60" s="2" t="s">
        <v>725</v>
      </c>
      <c r="F60" s="4" t="s">
        <v>726</v>
      </c>
      <c r="G60" s="19">
        <v>45054</v>
      </c>
      <c r="H60" s="6" t="str">
        <f t="shared" si="1"/>
        <v>T/CAICI 57-2023</v>
      </c>
    </row>
    <row r="61" customHeight="1" spans="1:8">
      <c r="A61" s="2" t="s">
        <v>628</v>
      </c>
      <c r="B61" s="2">
        <v>58</v>
      </c>
      <c r="C61" s="2">
        <v>2023</v>
      </c>
      <c r="D61" s="3" t="s">
        <v>727</v>
      </c>
      <c r="E61" s="2" t="s">
        <v>728</v>
      </c>
      <c r="F61" s="4" t="s">
        <v>726</v>
      </c>
      <c r="G61" s="19">
        <v>45054</v>
      </c>
      <c r="H61" s="6" t="str">
        <f t="shared" si="1"/>
        <v>T/CAICI 58-2023</v>
      </c>
    </row>
    <row r="62" customHeight="1" spans="1:8">
      <c r="A62" s="2" t="s">
        <v>628</v>
      </c>
      <c r="B62" s="2">
        <v>59</v>
      </c>
      <c r="C62" s="2">
        <v>2023</v>
      </c>
      <c r="D62" s="3" t="s">
        <v>729</v>
      </c>
      <c r="E62" s="2" t="s">
        <v>730</v>
      </c>
      <c r="F62" s="4" t="s">
        <v>731</v>
      </c>
      <c r="G62" s="19">
        <v>45065</v>
      </c>
      <c r="H62" s="6" t="str">
        <f t="shared" si="1"/>
        <v>T/CAICI 59-2023</v>
      </c>
    </row>
    <row r="63" customHeight="1" spans="1:8">
      <c r="A63" s="2" t="s">
        <v>628</v>
      </c>
      <c r="B63" s="2">
        <v>60</v>
      </c>
      <c r="C63" s="2">
        <v>2023</v>
      </c>
      <c r="D63" s="3" t="s">
        <v>732</v>
      </c>
      <c r="E63" s="2" t="s">
        <v>733</v>
      </c>
      <c r="F63" s="4" t="s">
        <v>731</v>
      </c>
      <c r="G63" s="19">
        <v>45065</v>
      </c>
      <c r="H63" s="6" t="str">
        <f t="shared" si="1"/>
        <v>T/CAICI 60-2023</v>
      </c>
    </row>
    <row r="64" customHeight="1" spans="1:8">
      <c r="A64" s="2" t="s">
        <v>628</v>
      </c>
      <c r="B64" s="2">
        <v>61</v>
      </c>
      <c r="C64" s="2">
        <v>2023</v>
      </c>
      <c r="D64" s="3" t="s">
        <v>734</v>
      </c>
      <c r="E64" s="2" t="s">
        <v>735</v>
      </c>
      <c r="F64" s="4" t="s">
        <v>731</v>
      </c>
      <c r="G64" s="19">
        <v>45065</v>
      </c>
      <c r="H64" s="6" t="str">
        <f t="shared" si="1"/>
        <v>T/CAICI 61-2023</v>
      </c>
    </row>
    <row r="65" customHeight="1" spans="1:8">
      <c r="A65" s="2" t="s">
        <v>628</v>
      </c>
      <c r="B65" s="2">
        <v>62</v>
      </c>
      <c r="C65" s="2">
        <v>2023</v>
      </c>
      <c r="D65" s="3" t="s">
        <v>736</v>
      </c>
      <c r="E65" s="2" t="s">
        <v>737</v>
      </c>
      <c r="F65" s="4" t="s">
        <v>731</v>
      </c>
      <c r="G65" s="19">
        <v>45065</v>
      </c>
      <c r="H65" s="6" t="str">
        <f t="shared" si="1"/>
        <v>T/CAICI 62-2023</v>
      </c>
    </row>
    <row r="66" customHeight="1" spans="1:8">
      <c r="A66" s="2" t="s">
        <v>628</v>
      </c>
      <c r="B66" s="2">
        <v>63</v>
      </c>
      <c r="C66" s="2">
        <v>2023</v>
      </c>
      <c r="D66" s="3" t="s">
        <v>738</v>
      </c>
      <c r="E66" s="2" t="s">
        <v>739</v>
      </c>
      <c r="F66" s="4" t="s">
        <v>731</v>
      </c>
      <c r="G66" s="19">
        <v>45065</v>
      </c>
      <c r="H66" s="6" t="str">
        <f t="shared" si="1"/>
        <v>T/CAICI 63-2023</v>
      </c>
    </row>
    <row r="67" customHeight="1" spans="1:8">
      <c r="A67" s="2" t="s">
        <v>628</v>
      </c>
      <c r="B67" s="2">
        <v>64</v>
      </c>
      <c r="C67" s="2">
        <v>2023</v>
      </c>
      <c r="D67" s="3" t="s">
        <v>740</v>
      </c>
      <c r="E67" s="2" t="s">
        <v>741</v>
      </c>
      <c r="F67" s="4" t="s">
        <v>731</v>
      </c>
      <c r="G67" s="19">
        <v>45065</v>
      </c>
      <c r="H67" s="6" t="str">
        <f t="shared" si="1"/>
        <v>T/CAICI 64-2023</v>
      </c>
    </row>
    <row r="68" customHeight="1" spans="1:8">
      <c r="A68" s="2" t="s">
        <v>628</v>
      </c>
      <c r="B68" s="2">
        <v>65</v>
      </c>
      <c r="C68" s="2">
        <v>2023</v>
      </c>
      <c r="D68" s="3" t="s">
        <v>742</v>
      </c>
      <c r="E68" s="2" t="s">
        <v>743</v>
      </c>
      <c r="F68" s="4" t="s">
        <v>731</v>
      </c>
      <c r="G68" s="19">
        <v>45065</v>
      </c>
      <c r="H68" s="6" t="str">
        <f t="shared" ref="H68:H99" si="2">_xlfn.CONCAT(A68," ",B68,"-",C68)</f>
        <v>T/CAICI 65-2023</v>
      </c>
    </row>
    <row r="69" customHeight="1" spans="1:8">
      <c r="A69" s="2" t="s">
        <v>628</v>
      </c>
      <c r="B69" s="2">
        <v>66</v>
      </c>
      <c r="C69" s="2">
        <v>2023</v>
      </c>
      <c r="D69" s="3" t="s">
        <v>744</v>
      </c>
      <c r="E69" s="2" t="s">
        <v>745</v>
      </c>
      <c r="F69" s="4" t="s">
        <v>731</v>
      </c>
      <c r="G69" s="19">
        <v>45065</v>
      </c>
      <c r="H69" s="6" t="str">
        <f t="shared" si="2"/>
        <v>T/CAICI 66-2023</v>
      </c>
    </row>
    <row r="70" customHeight="1" spans="1:8">
      <c r="A70" s="2" t="s">
        <v>628</v>
      </c>
      <c r="B70" s="2">
        <v>67</v>
      </c>
      <c r="C70" s="2">
        <v>2023</v>
      </c>
      <c r="D70" s="3" t="s">
        <v>746</v>
      </c>
      <c r="E70" s="2" t="s">
        <v>747</v>
      </c>
      <c r="F70" s="4" t="s">
        <v>748</v>
      </c>
      <c r="G70" s="19">
        <v>45183</v>
      </c>
      <c r="H70" s="6" t="str">
        <f t="shared" si="2"/>
        <v>T/CAICI 67-2023</v>
      </c>
    </row>
    <row r="71" customHeight="1" spans="1:8">
      <c r="A71" s="2" t="s">
        <v>628</v>
      </c>
      <c r="B71" s="2">
        <v>68</v>
      </c>
      <c r="C71" s="2">
        <v>2023</v>
      </c>
      <c r="D71" s="3" t="s">
        <v>749</v>
      </c>
      <c r="E71" s="2" t="s">
        <v>750</v>
      </c>
      <c r="F71" s="4" t="s">
        <v>748</v>
      </c>
      <c r="G71" s="19">
        <v>45183</v>
      </c>
      <c r="H71" s="6" t="str">
        <f t="shared" si="2"/>
        <v>T/CAICI 68-2023</v>
      </c>
    </row>
    <row r="72" customHeight="1" spans="1:8">
      <c r="A72" s="2" t="s">
        <v>628</v>
      </c>
      <c r="B72" s="2">
        <v>69</v>
      </c>
      <c r="C72" s="2">
        <v>2023</v>
      </c>
      <c r="D72" s="3" t="s">
        <v>751</v>
      </c>
      <c r="E72" s="2" t="s">
        <v>752</v>
      </c>
      <c r="F72" s="4" t="s">
        <v>748</v>
      </c>
      <c r="G72" s="19">
        <v>45183</v>
      </c>
      <c r="H72" s="6" t="str">
        <f t="shared" si="2"/>
        <v>T/CAICI 69-2023</v>
      </c>
    </row>
    <row r="73" customHeight="1" spans="1:8">
      <c r="A73" s="2" t="s">
        <v>628</v>
      </c>
      <c r="B73" s="2">
        <v>70</v>
      </c>
      <c r="C73" s="2">
        <v>2023</v>
      </c>
      <c r="D73" s="3" t="s">
        <v>753</v>
      </c>
      <c r="E73" s="2" t="s">
        <v>754</v>
      </c>
      <c r="F73" s="4" t="s">
        <v>748</v>
      </c>
      <c r="G73" s="19">
        <v>45183</v>
      </c>
      <c r="H73" s="6" t="str">
        <f t="shared" si="2"/>
        <v>T/CAICI 70-2023</v>
      </c>
    </row>
    <row r="74" customHeight="1" spans="1:8">
      <c r="A74" s="2" t="s">
        <v>628</v>
      </c>
      <c r="B74" s="2">
        <v>71</v>
      </c>
      <c r="C74" s="2">
        <v>2023</v>
      </c>
      <c r="D74" s="3" t="s">
        <v>755</v>
      </c>
      <c r="E74" s="2" t="s">
        <v>756</v>
      </c>
      <c r="F74" s="4" t="s">
        <v>748</v>
      </c>
      <c r="G74" s="19">
        <v>45183</v>
      </c>
      <c r="H74" s="6" t="str">
        <f t="shared" si="2"/>
        <v>T/CAICI 71-2023</v>
      </c>
    </row>
    <row r="75" customHeight="1" spans="1:8">
      <c r="A75" s="2" t="s">
        <v>628</v>
      </c>
      <c r="B75" s="2">
        <v>72</v>
      </c>
      <c r="C75" s="2">
        <v>2023</v>
      </c>
      <c r="D75" s="3" t="s">
        <v>757</v>
      </c>
      <c r="E75" s="2" t="s">
        <v>758</v>
      </c>
      <c r="F75" s="4" t="s">
        <v>748</v>
      </c>
      <c r="G75" s="19">
        <v>45183</v>
      </c>
      <c r="H75" s="6" t="str">
        <f t="shared" si="2"/>
        <v>T/CAICI 72-2023</v>
      </c>
    </row>
    <row r="76" customHeight="1" spans="1:8">
      <c r="A76" s="2" t="s">
        <v>628</v>
      </c>
      <c r="B76" s="2">
        <v>73</v>
      </c>
      <c r="C76" s="2">
        <v>2023</v>
      </c>
      <c r="D76" s="3" t="s">
        <v>759</v>
      </c>
      <c r="E76" s="2" t="s">
        <v>760</v>
      </c>
      <c r="F76" s="4" t="s">
        <v>761</v>
      </c>
      <c r="G76" s="19">
        <v>45252</v>
      </c>
      <c r="H76" s="6" t="str">
        <f t="shared" si="2"/>
        <v>T/CAICI 73-2023</v>
      </c>
    </row>
    <row r="77" customHeight="1" spans="1:8">
      <c r="A77" s="2" t="s">
        <v>628</v>
      </c>
      <c r="B77" s="2">
        <v>74</v>
      </c>
      <c r="C77" s="2">
        <v>2023</v>
      </c>
      <c r="D77" s="3" t="s">
        <v>762</v>
      </c>
      <c r="E77" s="2" t="s">
        <v>763</v>
      </c>
      <c r="F77" s="4" t="s">
        <v>761</v>
      </c>
      <c r="G77" s="19">
        <v>45252</v>
      </c>
      <c r="H77" s="6" t="str">
        <f t="shared" si="2"/>
        <v>T/CAICI 74-2023</v>
      </c>
    </row>
    <row r="78" customHeight="1" spans="1:8">
      <c r="A78" s="2" t="s">
        <v>628</v>
      </c>
      <c r="B78" s="2">
        <v>75</v>
      </c>
      <c r="C78" s="2">
        <v>2023</v>
      </c>
      <c r="D78" s="3" t="s">
        <v>764</v>
      </c>
      <c r="E78" s="2" t="s">
        <v>765</v>
      </c>
      <c r="F78" s="4" t="s">
        <v>761</v>
      </c>
      <c r="G78" s="19">
        <v>45252</v>
      </c>
      <c r="H78" s="6" t="str">
        <f t="shared" si="2"/>
        <v>T/CAICI 75-2023</v>
      </c>
    </row>
    <row r="79" customHeight="1" spans="1:8">
      <c r="A79" s="2" t="s">
        <v>628</v>
      </c>
      <c r="B79" s="2">
        <v>76</v>
      </c>
      <c r="C79" s="2">
        <v>2023</v>
      </c>
      <c r="D79" s="3" t="s">
        <v>766</v>
      </c>
      <c r="E79" s="2" t="s">
        <v>767</v>
      </c>
      <c r="F79" s="4" t="s">
        <v>761</v>
      </c>
      <c r="G79" s="19">
        <v>45252</v>
      </c>
      <c r="H79" s="6" t="str">
        <f t="shared" si="2"/>
        <v>T/CAICI 76-2023</v>
      </c>
    </row>
    <row r="80" customHeight="1" spans="1:8">
      <c r="A80" s="2" t="s">
        <v>628</v>
      </c>
      <c r="B80" s="2">
        <v>77</v>
      </c>
      <c r="C80" s="2">
        <v>2023</v>
      </c>
      <c r="D80" s="3" t="s">
        <v>768</v>
      </c>
      <c r="E80" s="2" t="s">
        <v>769</v>
      </c>
      <c r="F80" s="4" t="s">
        <v>761</v>
      </c>
      <c r="G80" s="19">
        <v>45252</v>
      </c>
      <c r="H80" s="6" t="str">
        <f t="shared" si="2"/>
        <v>T/CAICI 77-2023</v>
      </c>
    </row>
    <row r="81" customHeight="1" spans="1:8">
      <c r="A81" s="2" t="s">
        <v>628</v>
      </c>
      <c r="B81" s="2">
        <v>78</v>
      </c>
      <c r="C81" s="2">
        <v>2023</v>
      </c>
      <c r="D81" s="3" t="s">
        <v>770</v>
      </c>
      <c r="E81" s="2" t="s">
        <v>771</v>
      </c>
      <c r="F81" s="4" t="s">
        <v>761</v>
      </c>
      <c r="G81" s="19">
        <v>45252</v>
      </c>
      <c r="H81" s="6" t="str">
        <f t="shared" si="2"/>
        <v>T/CAICI 78-2023</v>
      </c>
    </row>
    <row r="82" customHeight="1" spans="1:8">
      <c r="A82" s="2" t="s">
        <v>628</v>
      </c>
      <c r="B82" s="2">
        <v>79</v>
      </c>
      <c r="C82" s="2">
        <v>2024</v>
      </c>
      <c r="D82" s="3" t="s">
        <v>772</v>
      </c>
      <c r="E82" s="2" t="s">
        <v>773</v>
      </c>
      <c r="F82" s="4" t="s">
        <v>774</v>
      </c>
      <c r="G82" s="19">
        <v>45316</v>
      </c>
      <c r="H82" s="6" t="str">
        <f t="shared" si="2"/>
        <v>T/CAICI 79-2024</v>
      </c>
    </row>
    <row r="83" customHeight="1" spans="1:8">
      <c r="A83" s="2" t="s">
        <v>628</v>
      </c>
      <c r="B83" s="2">
        <v>80</v>
      </c>
      <c r="C83" s="2">
        <v>2024</v>
      </c>
      <c r="D83" s="3" t="s">
        <v>775</v>
      </c>
      <c r="E83" s="2" t="s">
        <v>776</v>
      </c>
      <c r="F83" s="4" t="s">
        <v>774</v>
      </c>
      <c r="G83" s="19">
        <v>45316</v>
      </c>
      <c r="H83" s="6" t="str">
        <f t="shared" si="2"/>
        <v>T/CAICI 80-2024</v>
      </c>
    </row>
    <row r="84" customHeight="1" spans="1:8">
      <c r="A84" s="2" t="s">
        <v>628</v>
      </c>
      <c r="B84" s="2">
        <v>81</v>
      </c>
      <c r="C84" s="2">
        <v>2024</v>
      </c>
      <c r="D84" s="3" t="s">
        <v>777</v>
      </c>
      <c r="E84" s="2" t="s">
        <v>778</v>
      </c>
      <c r="F84" s="4" t="s">
        <v>774</v>
      </c>
      <c r="G84" s="19">
        <v>45316</v>
      </c>
      <c r="H84" s="6" t="str">
        <f t="shared" si="2"/>
        <v>T/CAICI 81-2024</v>
      </c>
    </row>
    <row r="85" customHeight="1" spans="1:8">
      <c r="A85" s="2" t="s">
        <v>628</v>
      </c>
      <c r="B85" s="2">
        <v>82</v>
      </c>
      <c r="C85" s="2">
        <v>2024</v>
      </c>
      <c r="D85" s="3" t="s">
        <v>779</v>
      </c>
      <c r="E85" s="2" t="s">
        <v>780</v>
      </c>
      <c r="F85" s="4" t="s">
        <v>781</v>
      </c>
      <c r="G85" s="19">
        <v>45440</v>
      </c>
      <c r="H85" s="6" t="str">
        <f t="shared" si="2"/>
        <v>T/CAICI 82-2024</v>
      </c>
    </row>
    <row r="86" customHeight="1" spans="1:8">
      <c r="A86" s="2" t="s">
        <v>628</v>
      </c>
      <c r="B86" s="2">
        <v>83</v>
      </c>
      <c r="C86" s="2">
        <v>2024</v>
      </c>
      <c r="D86" s="3" t="s">
        <v>782</v>
      </c>
      <c r="E86" s="2" t="s">
        <v>783</v>
      </c>
      <c r="F86" s="4" t="s">
        <v>781</v>
      </c>
      <c r="G86" s="19">
        <v>45440</v>
      </c>
      <c r="H86" s="6" t="str">
        <f t="shared" si="2"/>
        <v>T/CAICI 83-2024</v>
      </c>
    </row>
    <row r="87" customHeight="1" spans="1:8">
      <c r="A87" s="2" t="s">
        <v>628</v>
      </c>
      <c r="B87" s="2">
        <v>84</v>
      </c>
      <c r="C87" s="2">
        <v>2024</v>
      </c>
      <c r="D87" s="3" t="s">
        <v>784</v>
      </c>
      <c r="E87" s="2" t="s">
        <v>785</v>
      </c>
      <c r="F87" s="4" t="s">
        <v>781</v>
      </c>
      <c r="G87" s="19">
        <v>45440</v>
      </c>
      <c r="H87" s="6" t="str">
        <f t="shared" si="2"/>
        <v>T/CAICI 84-2024</v>
      </c>
    </row>
    <row r="88" customHeight="1" spans="1:8">
      <c r="A88" s="2" t="s">
        <v>628</v>
      </c>
      <c r="B88" s="2">
        <v>85</v>
      </c>
      <c r="C88" s="2">
        <v>2024</v>
      </c>
      <c r="D88" s="3" t="s">
        <v>786</v>
      </c>
      <c r="E88" s="2" t="s">
        <v>787</v>
      </c>
      <c r="F88" s="4" t="s">
        <v>781</v>
      </c>
      <c r="G88" s="19">
        <v>45440</v>
      </c>
      <c r="H88" s="6" t="str">
        <f t="shared" si="2"/>
        <v>T/CAICI 85-2024</v>
      </c>
    </row>
    <row r="89" customHeight="1" spans="1:8">
      <c r="A89" s="2" t="s">
        <v>628</v>
      </c>
      <c r="B89" s="2">
        <v>86</v>
      </c>
      <c r="C89" s="2">
        <v>2024</v>
      </c>
      <c r="D89" s="3" t="s">
        <v>788</v>
      </c>
      <c r="E89" s="2" t="s">
        <v>789</v>
      </c>
      <c r="F89" s="4" t="s">
        <v>781</v>
      </c>
      <c r="G89" s="19">
        <v>45440</v>
      </c>
      <c r="H89" s="6" t="str">
        <f t="shared" si="2"/>
        <v>T/CAICI 86-2024</v>
      </c>
    </row>
    <row r="90" customHeight="1" spans="1:8">
      <c r="A90" s="2" t="s">
        <v>628</v>
      </c>
      <c r="B90" s="2">
        <v>87</v>
      </c>
      <c r="C90" s="2">
        <v>2024</v>
      </c>
      <c r="D90" s="3" t="s">
        <v>790</v>
      </c>
      <c r="E90" s="2" t="s">
        <v>791</v>
      </c>
      <c r="F90" s="4" t="s">
        <v>781</v>
      </c>
      <c r="G90" s="19">
        <v>45440</v>
      </c>
      <c r="H90" s="6" t="str">
        <f t="shared" si="2"/>
        <v>T/CAICI 87-2024</v>
      </c>
    </row>
    <row r="91" customHeight="1" spans="1:8">
      <c r="A91" s="2" t="s">
        <v>628</v>
      </c>
      <c r="B91" s="2">
        <v>88</v>
      </c>
      <c r="C91" s="2">
        <v>2024</v>
      </c>
      <c r="D91" s="3" t="s">
        <v>792</v>
      </c>
      <c r="E91" s="2" t="s">
        <v>793</v>
      </c>
      <c r="F91" s="4" t="s">
        <v>794</v>
      </c>
      <c r="G91" s="19">
        <v>45530</v>
      </c>
      <c r="H91" s="6" t="str">
        <f t="shared" si="2"/>
        <v>T/CAICI 88-2024</v>
      </c>
    </row>
    <row r="92" customHeight="1" spans="1:8">
      <c r="A92" s="2" t="s">
        <v>628</v>
      </c>
      <c r="B92" s="2">
        <v>89</v>
      </c>
      <c r="C92" s="2">
        <v>2024</v>
      </c>
      <c r="D92" s="3" t="s">
        <v>795</v>
      </c>
      <c r="E92" s="2" t="s">
        <v>796</v>
      </c>
      <c r="F92" s="4" t="s">
        <v>794</v>
      </c>
      <c r="G92" s="19">
        <v>45530</v>
      </c>
      <c r="H92" s="6" t="str">
        <f t="shared" si="2"/>
        <v>T/CAICI 89-2024</v>
      </c>
    </row>
    <row r="93" customHeight="1" spans="1:8">
      <c r="A93" s="2" t="s">
        <v>628</v>
      </c>
      <c r="B93" s="2">
        <v>90</v>
      </c>
      <c r="C93" s="2">
        <v>2024</v>
      </c>
      <c r="D93" s="3" t="s">
        <v>797</v>
      </c>
      <c r="E93" s="2" t="s">
        <v>798</v>
      </c>
      <c r="F93" s="4" t="s">
        <v>794</v>
      </c>
      <c r="G93" s="19">
        <v>45530</v>
      </c>
      <c r="H93" s="6" t="str">
        <f t="shared" si="2"/>
        <v>T/CAICI 90-2024</v>
      </c>
    </row>
    <row r="94" customHeight="1" spans="1:8">
      <c r="A94" s="2" t="s">
        <v>628</v>
      </c>
      <c r="B94" s="2">
        <v>91</v>
      </c>
      <c r="C94" s="2">
        <v>2024</v>
      </c>
      <c r="D94" s="3" t="s">
        <v>799</v>
      </c>
      <c r="E94" s="2" t="s">
        <v>800</v>
      </c>
      <c r="F94" s="4" t="s">
        <v>794</v>
      </c>
      <c r="G94" s="19">
        <v>45530</v>
      </c>
      <c r="H94" s="6" t="str">
        <f t="shared" si="2"/>
        <v>T/CAICI 91-2024</v>
      </c>
    </row>
    <row r="95" customHeight="1" spans="1:8">
      <c r="A95" s="2" t="s">
        <v>628</v>
      </c>
      <c r="B95" s="2">
        <v>92</v>
      </c>
      <c r="C95" s="2">
        <v>2024</v>
      </c>
      <c r="D95" s="3" t="s">
        <v>801</v>
      </c>
      <c r="E95" s="2" t="s">
        <v>802</v>
      </c>
      <c r="F95" s="4" t="s">
        <v>794</v>
      </c>
      <c r="G95" s="19">
        <v>45530</v>
      </c>
      <c r="H95" s="6" t="str">
        <f t="shared" si="2"/>
        <v>T/CAICI 92-2024</v>
      </c>
    </row>
    <row r="96" customHeight="1" spans="1:8">
      <c r="A96" s="2" t="s">
        <v>628</v>
      </c>
      <c r="B96" s="2">
        <v>93</v>
      </c>
      <c r="C96" s="2">
        <v>2024</v>
      </c>
      <c r="D96" s="3" t="s">
        <v>803</v>
      </c>
      <c r="E96" s="2" t="s">
        <v>804</v>
      </c>
      <c r="F96" s="4" t="s">
        <v>794</v>
      </c>
      <c r="G96" s="19">
        <v>45530</v>
      </c>
      <c r="H96" s="6" t="str">
        <f t="shared" si="2"/>
        <v>T/CAICI 93-2024</v>
      </c>
    </row>
    <row r="97" customHeight="1" spans="1:8">
      <c r="A97" s="2" t="s">
        <v>628</v>
      </c>
      <c r="B97" s="2">
        <v>94</v>
      </c>
      <c r="C97" s="2">
        <v>2024</v>
      </c>
      <c r="D97" s="3" t="s">
        <v>805</v>
      </c>
      <c r="E97" s="2" t="s">
        <v>806</v>
      </c>
      <c r="F97" s="4" t="s">
        <v>794</v>
      </c>
      <c r="G97" s="19">
        <v>45530</v>
      </c>
      <c r="H97" s="6" t="str">
        <f t="shared" si="2"/>
        <v>T/CAICI 94-2024</v>
      </c>
    </row>
    <row r="98" customHeight="1" spans="1:8">
      <c r="A98" s="2" t="s">
        <v>628</v>
      </c>
      <c r="B98" s="2">
        <v>95</v>
      </c>
      <c r="C98" s="2">
        <v>2024</v>
      </c>
      <c r="D98" s="3" t="s">
        <v>807</v>
      </c>
      <c r="E98" s="2" t="s">
        <v>808</v>
      </c>
      <c r="F98" s="4" t="s">
        <v>794</v>
      </c>
      <c r="G98" s="19">
        <v>45530</v>
      </c>
      <c r="H98" s="6" t="str">
        <f t="shared" si="2"/>
        <v>T/CAICI 95-2024</v>
      </c>
    </row>
    <row r="99" customHeight="1" spans="1:8">
      <c r="A99" s="2" t="s">
        <v>628</v>
      </c>
      <c r="B99" s="2">
        <v>96</v>
      </c>
      <c r="C99" s="2">
        <v>2024</v>
      </c>
      <c r="D99" s="3" t="s">
        <v>809</v>
      </c>
      <c r="E99" s="2" t="s">
        <v>810</v>
      </c>
      <c r="F99" s="4" t="s">
        <v>794</v>
      </c>
      <c r="G99" s="19">
        <v>45530</v>
      </c>
      <c r="H99" s="6" t="str">
        <f t="shared" si="2"/>
        <v>T/CAICI 96-2024</v>
      </c>
    </row>
    <row r="100" customHeight="1" spans="1:8">
      <c r="A100" s="2" t="s">
        <v>628</v>
      </c>
      <c r="B100" s="2">
        <v>97</v>
      </c>
      <c r="C100" s="2">
        <v>2024</v>
      </c>
      <c r="D100" s="3" t="s">
        <v>811</v>
      </c>
      <c r="E100" s="2" t="s">
        <v>812</v>
      </c>
      <c r="F100" s="4" t="s">
        <v>813</v>
      </c>
      <c r="G100" s="19"/>
      <c r="H100" s="6" t="str">
        <f t="shared" ref="H100:H139" si="3">_xlfn.CONCAT(A100," ",B100,"-",C100)</f>
        <v>T/CAICI 97-2024</v>
      </c>
    </row>
    <row r="101" customHeight="1" spans="1:8">
      <c r="A101" s="2" t="s">
        <v>628</v>
      </c>
      <c r="B101" s="2">
        <v>98</v>
      </c>
      <c r="C101" s="2">
        <v>2024</v>
      </c>
      <c r="D101" s="3" t="s">
        <v>814</v>
      </c>
      <c r="E101" s="2" t="s">
        <v>815</v>
      </c>
      <c r="F101" s="4" t="s">
        <v>813</v>
      </c>
      <c r="G101" s="19"/>
      <c r="H101" s="6" t="str">
        <f t="shared" si="3"/>
        <v>T/CAICI 98-2024</v>
      </c>
    </row>
    <row r="102" customHeight="1" spans="1:8">
      <c r="A102" s="2" t="s">
        <v>628</v>
      </c>
      <c r="B102" s="2">
        <v>99</v>
      </c>
      <c r="C102" s="2">
        <v>2024</v>
      </c>
      <c r="D102" s="3" t="s">
        <v>816</v>
      </c>
      <c r="E102" s="2" t="s">
        <v>817</v>
      </c>
      <c r="F102" s="4" t="s">
        <v>813</v>
      </c>
      <c r="G102" s="19"/>
      <c r="H102" s="6" t="str">
        <f t="shared" si="3"/>
        <v>T/CAICI 99-2024</v>
      </c>
    </row>
    <row r="103" customHeight="1" spans="1:8">
      <c r="A103" s="2" t="s">
        <v>628</v>
      </c>
      <c r="B103" s="2">
        <v>100</v>
      </c>
      <c r="C103" s="2">
        <v>2024</v>
      </c>
      <c r="D103" s="3" t="s">
        <v>818</v>
      </c>
      <c r="E103" s="2" t="s">
        <v>819</v>
      </c>
      <c r="F103" s="4" t="s">
        <v>813</v>
      </c>
      <c r="G103" s="19"/>
      <c r="H103" s="6" t="str">
        <f t="shared" si="3"/>
        <v>T/CAICI 100-2024</v>
      </c>
    </row>
    <row r="104" customHeight="1" spans="1:8">
      <c r="A104" s="2" t="s">
        <v>628</v>
      </c>
      <c r="B104" s="2">
        <v>101</v>
      </c>
      <c r="C104" s="2">
        <v>2024</v>
      </c>
      <c r="D104" s="3" t="s">
        <v>820</v>
      </c>
      <c r="E104" s="2" t="s">
        <v>817</v>
      </c>
      <c r="F104" s="4" t="s">
        <v>813</v>
      </c>
      <c r="G104" s="19"/>
      <c r="H104" s="6" t="str">
        <f t="shared" si="3"/>
        <v>T/CAICI 101-2024</v>
      </c>
    </row>
    <row r="105" customHeight="1" spans="1:8">
      <c r="A105" s="2" t="s">
        <v>628</v>
      </c>
      <c r="B105" s="2">
        <v>102</v>
      </c>
      <c r="C105" s="2">
        <v>2024</v>
      </c>
      <c r="D105" s="3" t="s">
        <v>821</v>
      </c>
      <c r="E105" s="2" t="s">
        <v>822</v>
      </c>
      <c r="F105" s="4" t="s">
        <v>813</v>
      </c>
      <c r="G105" s="19"/>
      <c r="H105" s="6" t="str">
        <f t="shared" si="3"/>
        <v>T/CAICI 102-2024</v>
      </c>
    </row>
    <row r="106" customHeight="1" spans="1:8">
      <c r="A106" s="2" t="s">
        <v>628</v>
      </c>
      <c r="B106" s="2">
        <v>103</v>
      </c>
      <c r="C106" s="2">
        <v>2024</v>
      </c>
      <c r="D106" s="3" t="s">
        <v>823</v>
      </c>
      <c r="E106" s="2" t="s">
        <v>824</v>
      </c>
      <c r="F106" s="4" t="s">
        <v>813</v>
      </c>
      <c r="G106" s="19"/>
      <c r="H106" s="6" t="str">
        <f t="shared" si="3"/>
        <v>T/CAICI 103-2024</v>
      </c>
    </row>
    <row r="107" customHeight="1" spans="1:8">
      <c r="A107" s="2" t="s">
        <v>628</v>
      </c>
      <c r="B107" s="2">
        <v>104</v>
      </c>
      <c r="C107" s="2">
        <v>2024</v>
      </c>
      <c r="D107" s="3" t="s">
        <v>825</v>
      </c>
      <c r="E107" s="2" t="s">
        <v>826</v>
      </c>
      <c r="F107" s="4" t="s">
        <v>813</v>
      </c>
      <c r="G107" s="19"/>
      <c r="H107" s="6" t="str">
        <f t="shared" si="3"/>
        <v>T/CAICI 104-2024</v>
      </c>
    </row>
    <row r="108" customHeight="1" spans="1:8">
      <c r="A108" s="2" t="s">
        <v>628</v>
      </c>
      <c r="B108" s="2">
        <v>105</v>
      </c>
      <c r="C108" s="2">
        <v>2024</v>
      </c>
      <c r="D108" s="3" t="s">
        <v>827</v>
      </c>
      <c r="E108" s="2" t="s">
        <v>828</v>
      </c>
      <c r="F108" s="4" t="s">
        <v>813</v>
      </c>
      <c r="G108" s="19"/>
      <c r="H108" s="6" t="str">
        <f t="shared" si="3"/>
        <v>T/CAICI 105-2024</v>
      </c>
    </row>
    <row r="109" customHeight="1" spans="1:8">
      <c r="A109" s="2" t="s">
        <v>628</v>
      </c>
      <c r="B109" s="2">
        <v>106</v>
      </c>
      <c r="C109" s="2">
        <v>2025</v>
      </c>
      <c r="D109" s="3" t="s">
        <v>829</v>
      </c>
      <c r="E109" s="2" t="s">
        <v>830</v>
      </c>
      <c r="F109" s="4" t="s">
        <v>831</v>
      </c>
      <c r="G109" s="19"/>
      <c r="H109" s="6" t="str">
        <f t="shared" si="3"/>
        <v>T/CAICI 106-2025</v>
      </c>
    </row>
    <row r="110" customHeight="1" spans="1:8">
      <c r="A110" s="2" t="s">
        <v>628</v>
      </c>
      <c r="B110" s="2">
        <v>107</v>
      </c>
      <c r="C110" s="2">
        <v>2025</v>
      </c>
      <c r="D110" s="3" t="s">
        <v>832</v>
      </c>
      <c r="E110" s="2" t="s">
        <v>833</v>
      </c>
      <c r="F110" s="4" t="s">
        <v>831</v>
      </c>
      <c r="G110" s="19"/>
      <c r="H110" s="6" t="str">
        <f t="shared" si="3"/>
        <v>T/CAICI 107-2025</v>
      </c>
    </row>
    <row r="111" customHeight="1" spans="1:8">
      <c r="A111" s="2" t="s">
        <v>628</v>
      </c>
      <c r="B111" s="2">
        <v>108</v>
      </c>
      <c r="C111" s="2">
        <v>2025</v>
      </c>
      <c r="D111" s="3" t="s">
        <v>834</v>
      </c>
      <c r="E111" s="2" t="s">
        <v>835</v>
      </c>
      <c r="F111" s="4" t="s">
        <v>831</v>
      </c>
      <c r="G111" s="19"/>
      <c r="H111" s="6" t="str">
        <f t="shared" si="3"/>
        <v>T/CAICI 108-2025</v>
      </c>
    </row>
    <row r="112" customHeight="1" spans="1:8">
      <c r="A112" s="2" t="s">
        <v>628</v>
      </c>
      <c r="B112" s="2">
        <v>109</v>
      </c>
      <c r="C112" s="2">
        <v>2025</v>
      </c>
      <c r="D112" s="3" t="s">
        <v>836</v>
      </c>
      <c r="E112" s="2" t="s">
        <v>837</v>
      </c>
      <c r="F112" s="4" t="s">
        <v>831</v>
      </c>
      <c r="G112" s="19"/>
      <c r="H112" s="6" t="str">
        <f t="shared" si="3"/>
        <v>T/CAICI 109-2025</v>
      </c>
    </row>
    <row r="113" customHeight="1" spans="1:8">
      <c r="A113" s="2" t="s">
        <v>628</v>
      </c>
      <c r="B113" s="2">
        <v>110</v>
      </c>
      <c r="C113" s="2">
        <v>2025</v>
      </c>
      <c r="D113" s="3" t="s">
        <v>838</v>
      </c>
      <c r="E113" s="2" t="s">
        <v>839</v>
      </c>
      <c r="F113" s="4" t="s">
        <v>831</v>
      </c>
      <c r="G113" s="19"/>
      <c r="H113" s="6" t="str">
        <f t="shared" si="3"/>
        <v>T/CAICI 110-2025</v>
      </c>
    </row>
    <row r="114" customHeight="1" spans="1:8">
      <c r="A114" s="2" t="s">
        <v>628</v>
      </c>
      <c r="B114" s="2">
        <v>111</v>
      </c>
      <c r="C114" s="2">
        <v>2025</v>
      </c>
      <c r="D114" s="3" t="s">
        <v>840</v>
      </c>
      <c r="E114" s="2" t="s">
        <v>841</v>
      </c>
      <c r="F114" s="4" t="s">
        <v>831</v>
      </c>
      <c r="G114" s="19"/>
      <c r="H114" s="6" t="str">
        <f t="shared" si="3"/>
        <v>T/CAICI 111-2025</v>
      </c>
    </row>
    <row r="115" customHeight="1" spans="1:8">
      <c r="A115" s="2" t="s">
        <v>628</v>
      </c>
      <c r="B115" s="2">
        <v>112</v>
      </c>
      <c r="C115" s="2">
        <v>2025</v>
      </c>
      <c r="D115" s="3" t="s">
        <v>842</v>
      </c>
      <c r="E115" s="2" t="s">
        <v>843</v>
      </c>
      <c r="F115" s="4" t="s">
        <v>831</v>
      </c>
      <c r="G115" s="19"/>
      <c r="H115" s="6" t="str">
        <f t="shared" si="3"/>
        <v>T/CAICI 112-2025</v>
      </c>
    </row>
    <row r="116" customHeight="1" spans="1:8">
      <c r="A116" s="2" t="s">
        <v>628</v>
      </c>
      <c r="B116" s="2">
        <v>113</v>
      </c>
      <c r="C116" s="2">
        <v>2025</v>
      </c>
      <c r="D116" s="3" t="s">
        <v>844</v>
      </c>
      <c r="E116" s="2" t="s">
        <v>845</v>
      </c>
      <c r="F116" s="4" t="s">
        <v>831</v>
      </c>
      <c r="G116" s="19"/>
      <c r="H116" s="6" t="str">
        <f t="shared" si="3"/>
        <v>T/CAICI 113-2025</v>
      </c>
    </row>
    <row r="117" customHeight="1" spans="1:8">
      <c r="A117" s="2" t="s">
        <v>628</v>
      </c>
      <c r="B117" s="2">
        <v>114</v>
      </c>
      <c r="C117" s="2">
        <v>2025</v>
      </c>
      <c r="D117" s="3" t="s">
        <v>846</v>
      </c>
      <c r="F117" s="4" t="s">
        <v>847</v>
      </c>
      <c r="G117" s="19"/>
      <c r="H117" s="6" t="str">
        <f t="shared" si="3"/>
        <v>T/CAICI 114-2025</v>
      </c>
    </row>
    <row r="118" customHeight="1" spans="1:8">
      <c r="A118" s="2" t="s">
        <v>628</v>
      </c>
      <c r="B118" s="2">
        <v>115</v>
      </c>
      <c r="C118" s="2">
        <v>2025</v>
      </c>
      <c r="D118" s="3" t="s">
        <v>848</v>
      </c>
      <c r="F118" s="4" t="s">
        <v>847</v>
      </c>
      <c r="G118" s="19"/>
      <c r="H118" s="6" t="str">
        <f t="shared" si="3"/>
        <v>T/CAICI 115-2025</v>
      </c>
    </row>
    <row r="119" customHeight="1" spans="1:8">
      <c r="A119" s="2" t="s">
        <v>628</v>
      </c>
      <c r="B119" s="2">
        <v>116</v>
      </c>
      <c r="C119" s="2">
        <v>2025</v>
      </c>
      <c r="D119" s="20" t="s">
        <v>849</v>
      </c>
      <c r="F119" s="4" t="s">
        <v>850</v>
      </c>
      <c r="G119" s="19"/>
      <c r="H119" s="6" t="str">
        <f t="shared" si="3"/>
        <v>T/CAICI 116-2025</v>
      </c>
    </row>
    <row r="120" customHeight="1" spans="1:8">
      <c r="A120" s="2" t="s">
        <v>628</v>
      </c>
      <c r="B120" s="2">
        <v>117</v>
      </c>
      <c r="C120" s="2">
        <v>2025</v>
      </c>
      <c r="D120" s="20" t="s">
        <v>851</v>
      </c>
      <c r="F120" s="4" t="s">
        <v>850</v>
      </c>
      <c r="G120" s="19"/>
      <c r="H120" s="6" t="str">
        <f t="shared" si="3"/>
        <v>T/CAICI 117-2025</v>
      </c>
    </row>
    <row r="121" customHeight="1" spans="1:8">
      <c r="A121" s="2" t="s">
        <v>628</v>
      </c>
      <c r="B121" s="2">
        <v>118</v>
      </c>
      <c r="C121" s="2">
        <v>2025</v>
      </c>
      <c r="D121" s="21" t="s">
        <v>852</v>
      </c>
      <c r="F121" s="4" t="s">
        <v>850</v>
      </c>
      <c r="G121" s="19"/>
      <c r="H121" s="6" t="str">
        <f t="shared" si="3"/>
        <v>T/CAICI 118-2025</v>
      </c>
    </row>
    <row r="122" customHeight="1" spans="1:8">
      <c r="A122" s="2" t="s">
        <v>628</v>
      </c>
      <c r="B122" s="2">
        <v>119</v>
      </c>
      <c r="C122" s="2">
        <v>2025</v>
      </c>
      <c r="D122" s="21" t="s">
        <v>853</v>
      </c>
      <c r="F122" s="4" t="s">
        <v>850</v>
      </c>
      <c r="G122" s="19"/>
      <c r="H122" s="6" t="str">
        <f t="shared" si="3"/>
        <v>T/CAICI 119-2025</v>
      </c>
    </row>
    <row r="123" customHeight="1" spans="1:8">
      <c r="A123" s="2" t="s">
        <v>628</v>
      </c>
      <c r="B123" s="2">
        <v>120</v>
      </c>
      <c r="C123" s="2">
        <v>2025</v>
      </c>
      <c r="D123" s="21" t="s">
        <v>854</v>
      </c>
      <c r="F123" s="4" t="s">
        <v>850</v>
      </c>
      <c r="G123" s="19"/>
      <c r="H123" s="6" t="str">
        <f t="shared" si="3"/>
        <v>T/CAICI 120-2025</v>
      </c>
    </row>
    <row r="124" customHeight="1" spans="1:8">
      <c r="A124" s="2" t="s">
        <v>628</v>
      </c>
      <c r="B124" s="2">
        <v>121</v>
      </c>
      <c r="C124" s="2">
        <v>2025</v>
      </c>
      <c r="D124" s="21" t="s">
        <v>855</v>
      </c>
      <c r="F124" s="4" t="s">
        <v>850</v>
      </c>
      <c r="G124" s="19"/>
      <c r="H124" s="6" t="str">
        <f t="shared" si="3"/>
        <v>T/CAICI 121-2025</v>
      </c>
    </row>
    <row r="125" customHeight="1" spans="1:8">
      <c r="A125" s="2" t="s">
        <v>628</v>
      </c>
      <c r="B125" s="2">
        <v>122</v>
      </c>
      <c r="C125" s="2">
        <v>2025</v>
      </c>
      <c r="D125" s="21" t="s">
        <v>856</v>
      </c>
      <c r="F125" s="4" t="s">
        <v>850</v>
      </c>
      <c r="G125" s="19"/>
      <c r="H125" s="6" t="str">
        <f t="shared" si="3"/>
        <v>T/CAICI 122-2025</v>
      </c>
    </row>
    <row r="126" customHeight="1" spans="1:8">
      <c r="A126" s="2" t="s">
        <v>628</v>
      </c>
      <c r="B126" s="2">
        <v>123</v>
      </c>
      <c r="C126" s="2">
        <v>2025</v>
      </c>
      <c r="D126" s="21" t="s">
        <v>857</v>
      </c>
      <c r="F126" s="4" t="s">
        <v>850</v>
      </c>
      <c r="G126" s="19"/>
      <c r="H126" s="6" t="str">
        <f t="shared" si="3"/>
        <v>T/CAICI 123-2025</v>
      </c>
    </row>
    <row r="127" customHeight="1" spans="1:8">
      <c r="A127" s="2" t="s">
        <v>628</v>
      </c>
      <c r="B127" s="2">
        <v>124</v>
      </c>
      <c r="C127" s="2">
        <v>2025</v>
      </c>
      <c r="D127" s="21" t="s">
        <v>858</v>
      </c>
      <c r="F127" s="4" t="s">
        <v>850</v>
      </c>
      <c r="G127" s="19"/>
      <c r="H127" s="6" t="str">
        <f t="shared" si="3"/>
        <v>T/CAICI 124-2025</v>
      </c>
    </row>
    <row r="128" customHeight="1" spans="1:8">
      <c r="A128" s="2" t="s">
        <v>628</v>
      </c>
      <c r="B128" s="2">
        <v>125</v>
      </c>
      <c r="C128" s="2">
        <v>2025</v>
      </c>
      <c r="D128" s="21" t="s">
        <v>859</v>
      </c>
      <c r="F128" s="4" t="s">
        <v>850</v>
      </c>
      <c r="G128" s="19"/>
      <c r="H128" s="6" t="str">
        <f t="shared" si="3"/>
        <v>T/CAICI 125-2025</v>
      </c>
    </row>
    <row r="129" customHeight="1" spans="1:8">
      <c r="A129" s="2" t="s">
        <v>628</v>
      </c>
      <c r="B129" s="2">
        <v>126</v>
      </c>
      <c r="C129" s="2">
        <v>2025</v>
      </c>
      <c r="D129" s="21" t="s">
        <v>860</v>
      </c>
      <c r="F129" s="4" t="s">
        <v>850</v>
      </c>
      <c r="G129" s="19"/>
      <c r="H129" s="6" t="str">
        <f t="shared" si="3"/>
        <v>T/CAICI 126-2025</v>
      </c>
    </row>
    <row r="130" customHeight="1" spans="1:8">
      <c r="A130" s="2" t="s">
        <v>628</v>
      </c>
      <c r="B130" s="2">
        <v>127</v>
      </c>
      <c r="C130" s="2">
        <v>2025</v>
      </c>
      <c r="D130" s="21" t="s">
        <v>861</v>
      </c>
      <c r="F130" s="4" t="s">
        <v>850</v>
      </c>
      <c r="G130" s="19"/>
      <c r="H130" s="6" t="str">
        <f t="shared" si="3"/>
        <v>T/CAICI 127-2025</v>
      </c>
    </row>
    <row r="131" customHeight="1" spans="1:8">
      <c r="A131" s="2" t="s">
        <v>628</v>
      </c>
      <c r="B131" s="2">
        <v>128</v>
      </c>
      <c r="C131" s="2">
        <v>2025</v>
      </c>
      <c r="D131" s="21" t="s">
        <v>862</v>
      </c>
      <c r="F131" s="4" t="s">
        <v>850</v>
      </c>
      <c r="G131" s="19"/>
      <c r="H131" s="6" t="str">
        <f t="shared" si="3"/>
        <v>T/CAICI 128-2025</v>
      </c>
    </row>
    <row r="132" customHeight="1" spans="1:8">
      <c r="A132" s="2" t="s">
        <v>628</v>
      </c>
      <c r="B132" s="2">
        <v>129</v>
      </c>
      <c r="C132" s="2">
        <v>2025</v>
      </c>
      <c r="D132" s="21" t="s">
        <v>863</v>
      </c>
      <c r="F132" s="4" t="s">
        <v>850</v>
      </c>
      <c r="G132" s="19"/>
      <c r="H132" s="6" t="str">
        <f t="shared" si="3"/>
        <v>T/CAICI 129-2025</v>
      </c>
    </row>
    <row r="133" customHeight="1" spans="1:8">
      <c r="A133" s="2" t="s">
        <v>628</v>
      </c>
      <c r="B133" s="2">
        <v>130</v>
      </c>
      <c r="C133" s="2">
        <v>2025</v>
      </c>
      <c r="D133" s="21" t="s">
        <v>864</v>
      </c>
      <c r="E133" s="22" t="s">
        <v>865</v>
      </c>
      <c r="F133" s="4" t="s">
        <v>850</v>
      </c>
      <c r="G133" s="19"/>
      <c r="H133" s="6" t="str">
        <f t="shared" si="3"/>
        <v>T/CAICI 130-2025</v>
      </c>
    </row>
    <row r="134" customHeight="1" spans="1:8">
      <c r="A134" s="2" t="s">
        <v>628</v>
      </c>
      <c r="B134" s="2">
        <v>131</v>
      </c>
      <c r="C134" s="2">
        <v>2025</v>
      </c>
      <c r="D134" s="21" t="s">
        <v>866</v>
      </c>
      <c r="E134" s="22" t="s">
        <v>867</v>
      </c>
      <c r="F134" s="4" t="s">
        <v>850</v>
      </c>
      <c r="G134" s="19"/>
      <c r="H134" s="6" t="str">
        <f t="shared" si="3"/>
        <v>T/CAICI 131-2025</v>
      </c>
    </row>
    <row r="135" customHeight="1" spans="1:8">
      <c r="A135" s="2" t="s">
        <v>628</v>
      </c>
      <c r="B135" s="2">
        <v>132</v>
      </c>
      <c r="C135" s="2">
        <v>2025</v>
      </c>
      <c r="D135" s="21" t="s">
        <v>868</v>
      </c>
      <c r="E135" s="22" t="s">
        <v>869</v>
      </c>
      <c r="F135" s="4" t="s">
        <v>850</v>
      </c>
      <c r="G135" s="19"/>
      <c r="H135" s="6" t="str">
        <f t="shared" si="3"/>
        <v>T/CAICI 132-2025</v>
      </c>
    </row>
    <row r="136" customHeight="1" spans="1:8">
      <c r="A136" s="2" t="s">
        <v>628</v>
      </c>
      <c r="B136" s="2">
        <v>133</v>
      </c>
      <c r="C136" s="2">
        <v>2025</v>
      </c>
      <c r="D136" s="20" t="s">
        <v>870</v>
      </c>
      <c r="E136" s="22" t="s">
        <v>871</v>
      </c>
      <c r="F136" s="4" t="s">
        <v>850</v>
      </c>
      <c r="G136" s="19"/>
      <c r="H136" s="6" t="str">
        <f t="shared" si="3"/>
        <v>T/CAICI 133-2025</v>
      </c>
    </row>
    <row r="137" customHeight="1" spans="1:8">
      <c r="A137" s="2" t="s">
        <v>628</v>
      </c>
      <c r="B137" s="2">
        <v>134</v>
      </c>
      <c r="C137" s="2">
        <v>2025</v>
      </c>
      <c r="D137" s="20" t="s">
        <v>872</v>
      </c>
      <c r="F137" s="4" t="s">
        <v>850</v>
      </c>
      <c r="G137" s="19"/>
      <c r="H137" s="6" t="str">
        <f t="shared" si="3"/>
        <v>T/CAICI 134-2025</v>
      </c>
    </row>
    <row r="138" customHeight="1" spans="1:8">
      <c r="A138" s="2" t="s">
        <v>628</v>
      </c>
      <c r="B138" s="2">
        <v>135</v>
      </c>
      <c r="C138" s="2">
        <v>2026</v>
      </c>
      <c r="D138" s="23" t="s">
        <v>873</v>
      </c>
      <c r="F138" s="4" t="s">
        <v>874</v>
      </c>
      <c r="G138" s="19"/>
      <c r="H138" s="6" t="str">
        <f t="shared" si="3"/>
        <v>T/CAICI 135-2026</v>
      </c>
    </row>
    <row r="139" customHeight="1" spans="1:8">
      <c r="A139" s="2" t="s">
        <v>628</v>
      </c>
      <c r="B139" s="2">
        <v>136</v>
      </c>
      <c r="C139" s="2">
        <v>2026</v>
      </c>
      <c r="D139" s="20" t="s">
        <v>875</v>
      </c>
      <c r="F139" s="4" t="s">
        <v>876</v>
      </c>
      <c r="G139" s="19"/>
      <c r="H139" s="6" t="str">
        <f t="shared" si="3"/>
        <v>T/CAICI 136-2026</v>
      </c>
    </row>
  </sheetData>
  <autoFilter xmlns:etc="http://www.wps.cn/officeDocument/2017/etCustomData" ref="A2:G139" etc:filterBottomFollowUsedRange="0">
    <extLst/>
  </autoFilter>
  <mergeCells count="2">
    <mergeCell ref="A1:G1"/>
    <mergeCell ref="A2:C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9 " > < c o m m e n t   s : r e f = " B 9 "   r g b C l r = " 0 B C 7 F C " / > < c o m m e n t   s : r e f = " B 1 0 "   r g b C l r = " 0 B C 7 F C " / > < c o m m e n t   s : r e f = " B 1 1 "   r g b C l r = " 0 B C 7 F C " / > < c o m m e n t   s : r e f = " B 1 3 "   r g b C l r = " 0 B C 7 F C " / > < c o m m e n t   s : r e f = " B 1 4 "   r g b C l r = " 0 B C 7 F C " / > < c o m m e n t   s : r e f = " B 1 6 "   r g b C l r = " 0 B C 7 F C " / > < c o m m e n t   s : r e f = " B 1 8 "   r g b C l r = " 0 B C 7 F C " / > < c o m m e n t   s : r e f = " B 1 9 "   r g b C l r = " 0 B C 7 F C " / > < c o m m e n t   s : r e f = " B 2 5 "   r g b C l r = " 0 B C 7 F C " / > < c o m m e n t   s : r e f = " B 2 6 "   r g b C l r = " 0 B C 7 F C " / > < c o m m e n t   s : r e f = " B 2 7 "   r g b C l r = " 0 B C 7 F C " / > < c o m m e n t   s : r e f = " B 2 8 "   r g b C l r = " 0 B C 7 F C " / > < c o m m e n t   s : r e f = " B 2 9 "   r g b C l r = " 0 B C 7 F C " / > < c o m m e n t   s : r e f = " D 2 9 "   r g b C l r = " 0 B C 7 F C " / > < c o m m e n t   s : r e f = " B 3 0 "   r g b C l r = " 0 B C 7 F C " / > < c o m m e n t   s : r e f = " B 3 1 "   r g b C l r = " 0 B C 7 F C " / > < c o m m e n t   s : r e f = " B 3 2 "   r g b C l r = " 0 B C 7 F C " / > < c o m m e n t   s : r e f = " B 3 5 "   r g b C l r = " 0 B C 7 F C " / > < c o m m e n t   s : r e f = " B 3 6 "   r g b C l r = " 0 B C 7 F C " / > < c o m m e n t   s : r e f = " B 3 7 "   r g b C l r = " 0 B C 7 F C " / > < c o m m e n t   s : r e f = " B 3 8 "   r g b C l r = " 0 B C 7 F C " / > < c o m m e n t   s : r e f = " B 3 9 "   r g b C l r = " 0 B C 7 F C " / > < c o m m e n t   s : r e f = " B 4 0 "   r g b C l r = " 0 B C 7 F C " / > < c o m m e n t   s : r e f = " B 4 1 "   r g b C l r = " 0 B C 7 F C " / > < c o m m e n t   s : r e f = " B 4 2 "   r g b C l r = " 0 B C 7 F C " / > < c o m m e n t   s : r e f = " B 4 3 "   r g b C l r = " 0 B C 7 F C " / > < c o m m e n t   s : r e f = " B 4 4 "   r g b C l r = " 0 B C 7 F C " / > < c o m m e n t   s : r e f = " B 4 5 "   r g b C l r = " 0 B C 7 F C " / > < c o m m e n t   s : r e f = " B 4 6 "   r g b C l r = " 0 B C 7 F C " / > < c o m m e n t   s : r e f = " B 4 7 "   r g b C l r = " 0 B C 4 2 8 " / > < c o m m e n t   s : r e f = " B 4 8 "   r g b C l r = " 0 B C 4 2 8 " / > < c o m m e n t   s : r e f = " B 4 9 "   r g b C l r = " 0 B C 4 2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XRRTRS</vt:lpstr>
      <vt:lpstr>行标</vt:lpstr>
      <vt:lpstr>国标</vt:lpstr>
      <vt:lpstr>团标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lyy</dc:creator>
  <cp:lastModifiedBy>张颖</cp:lastModifiedBy>
  <dcterms:created xsi:type="dcterms:W3CDTF">2013-01-10T06:50:00Z</dcterms:created>
  <cp:lastPrinted>2019-05-22T07:38:00Z</cp:lastPrinted>
  <dcterms:modified xsi:type="dcterms:W3CDTF">2026-05-12T10:14:40Z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4D29C3FB969E4C57B209734189FE7539_13</vt:lpwstr>
  </property>
  <property fmtid="{D5CDD505-2E9C-101B-9397-08002B2CF9AE}" pid="4" name="CalculationRule">
    <vt:i4>0</vt:i4>
  </property>
</Properties>
</file>